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6503C6BA-177A-4CF0-8FA0-6F24C5BCB6CB}"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<sst xmlns="http://schemas.openxmlformats.org/spreadsheetml/2006/main" count="660" uniqueCount="161">
  <si>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</si>
  <si>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</si>
  <si>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</si>
  <si>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</si>
  <si>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</si>
  <si>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</si>
  <si>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</si>
  <si>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</si>
  <si>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</si>
  <si>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</si>
  <si>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</si>
  <si>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</si>
  <si>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</si>
  <si>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</si>
  <si>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</si>
  <si>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</si>
  <si>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</si>
  <si>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</si>
  <si>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</si>
  <si>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</si>
  <si>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</si>
  <si>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</si>
  <si>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</si>
  <si>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</si>
  <si>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</si>
  <si>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</si>
  <si>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</si>
  <si>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</si>
  <si>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</si>
  <si>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</si>
  <si>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</si>
  <si>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</si>
  <si>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</si>
  <si>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</si>
  <si>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</si>
  <si>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</si>
  <si>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</si>
  <si>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</si>
  <si>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</si>
  <si>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</si>
  <si>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</si>
  <si>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</si>
  <si>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</si>
  <si>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</si>
  <si>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</si>
  <si>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</si>
  <si>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</si>
  <si>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</si>
  <si>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</si>
  <si>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</si>
  <si>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</si>
  <si>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</si>
  <si>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</si>
  <si>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</si>
  <si>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</si>
  <si>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</si>
  <si>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</si>
  <si>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</si>
  <si>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</si>
  <si>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</si>
  <si>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</si>
  <si>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</si>
  <si>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</si>
  <si>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</si>
  <si>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</si>
  <si>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2336 Mining Engineers
233611 Mining Engineer (excluding Petroleum)
233612 Petroleum Engineer
233611 Mining Engineer (excluding Petroleum)</t>
  </si>
  <si>
    <t>UNIT GROUP # 2336 Mining Engineers</t>
  </si>
  <si>
    <t>ANZSCO  SUB-MAJOR GROUP  #  23
OCCUPATION SUBMAJOR TITLE: Design, Engineering, Science and Transport Professionals
Description:  Design, Engineering, Science and Transport Professionals fly and ensure the safe operation of aircraft, control and manage the operation of ships, boats and marine equipment, design buildings, landscapes and products for manufacture and visual communication, design, plan and organise the testing, construction and maintenance of structures, machines, production systems and plants, and perform analytical, conceptual and practical tasks in relation to the chemical and physical properties of the universe, living organisms, and the environment.</t>
  </si>
  <si>
    <t>ANZSCO MINOR GROUP # 233
OCCUPATION MINOR GROUP TITLE : Engineering Professionals
Description: Engineering Professionals design, plan and organise the testing, construction, installation and maintenance of structures, machines and their components, and production systems and plants, and plan production schedules and work procedures to ensure engineering projects are undertaken efficiently and in a cost effective manner.</t>
  </si>
  <si>
    <t>ANZSCO UNIT GROUP # 2336
UNIT GROUP TITLE: Mining Engineers
Description: Mining Engineers plan and direct the engineering aspects of locating and extracting minerals, petroleum and natural gas from the earth.</t>
  </si>
  <si>
    <t>Mining Engineers</t>
  </si>
  <si>
    <t/>
  </si>
  <si>
    <t>Mining Engineers plan and direct the engineering aspects of locating and extracting minerals, petroleum and natural gas from the earth.
Skill Level: 1</t>
  </si>
  <si>
    <t>New Draft Profile</t>
  </si>
  <si>
    <t>Mining Engineer (excluding Petroleum)</t>
  </si>
  <si>
    <t>Plans and directs the engineering aspects of locating and extracting minerals from the earth. Registration or licensing may be required.
Skill Level: 1</t>
  </si>
  <si>
    <t>Improved Existing Profile</t>
  </si>
  <si>
    <t>Petroleum Engineer</t>
  </si>
  <si>
    <t>Plans and directs the engineering aspects of locating and extracting petroleum or natural gas from the earth. Registration or licensing may be required.
Skill Level: 1</t>
  </si>
  <si>
    <t>ANZSCO 4</t>
  </si>
  <si>
    <t>Digital engagement</t>
  </si>
  <si>
    <t>Intermediate</t>
  </si>
  <si>
    <t>Write software for keeping track of items in an inventory</t>
  </si>
  <si>
    <t>Initiative and innovation</t>
  </si>
  <si>
    <t>High</t>
  </si>
  <si>
    <t>Negotiate a price and sales terms then prepare a contract for a house</t>
  </si>
  <si>
    <t>Learning</t>
  </si>
  <si>
    <t>Determine the impact of new menu changes on a restaurant's purchasing requirements</t>
  </si>
  <si>
    <t>Numeracy</t>
  </si>
  <si>
    <t>Write a detailed report based on a comprehensive statistical analysis of the causes of workplace accidents</t>
  </si>
  <si>
    <t>Oral communication</t>
  </si>
  <si>
    <t>Participate in a work meeting and ask appropriate follow up questions</t>
  </si>
  <si>
    <t>Planning and organising</t>
  </si>
  <si>
    <t>Prioritise and plan multiple complex tasks several months ahead</t>
  </si>
  <si>
    <t>Problem solving</t>
  </si>
  <si>
    <t>Evaluate a construction project and recommend changes to comply with external standards and regulations</t>
  </si>
  <si>
    <t>Reading</t>
  </si>
  <si>
    <t>Read and analyse information comparing the impact of downturns in the global economy on the cost of producing and selling beef</t>
  </si>
  <si>
    <t>Teamwork</t>
  </si>
  <si>
    <t>Initiate team problem solving sessions</t>
  </si>
  <si>
    <t>Writing</t>
  </si>
  <si>
    <t>Write a detailed literature review</t>
  </si>
  <si>
    <t>ANZSCO 6</t>
  </si>
  <si>
    <t>Effectively apply change management techniques while managing a diverse team</t>
  </si>
  <si>
    <t>Recognise and avoid inappropriate behaviours, such as use of discriminatory language, that undermine effective group interaction</t>
  </si>
  <si>
    <t>Inspect facilities or sites to determine if they meet specifications or standards</t>
  </si>
  <si>
    <t>Supervise engineering or other technical staff</t>
  </si>
  <si>
    <t>Develop software applications</t>
  </si>
  <si>
    <t>Direct energy production or management activities</t>
  </si>
  <si>
    <t>Analyse physical, survey, or geographic data</t>
  </si>
  <si>
    <t>Determine operational methods</t>
  </si>
  <si>
    <t>Coordinate safety or regulatory compliance activities</t>
  </si>
  <si>
    <t>Investigate safety of work environment</t>
  </si>
  <si>
    <t>Select tools, equipment, or technologies for use in operations or projects</t>
  </si>
  <si>
    <t>Test performance of electrical, electronic, mechanical, or integrated systems or equipment</t>
  </si>
  <si>
    <t>Resolve operational performance problems</t>
  </si>
  <si>
    <t>Monitor the productivity or efficiency of industrial operations</t>
  </si>
  <si>
    <t>Manage project risk</t>
  </si>
  <si>
    <t>Prepare detailed work plans</t>
  </si>
  <si>
    <t>Create models of engineering designs or methods</t>
  </si>
  <si>
    <t>Research advanced engineering designs or applications</t>
  </si>
  <si>
    <t>Develop technical methods or processes</t>
  </si>
  <si>
    <t>Design industrial equipment</t>
  </si>
  <si>
    <t>Collect samples of raw materials or finished products</t>
  </si>
  <si>
    <t>Prepare technical reports for internal use</t>
  </si>
  <si>
    <t>Direct natural resources mining projects</t>
  </si>
  <si>
    <t>Review technical documents to plan work</t>
  </si>
  <si>
    <t>Train staff on proper operational procedures</t>
  </si>
  <si>
    <t>Advise others on health and safety issues</t>
  </si>
  <si>
    <t>Design structures or facilities</t>
  </si>
  <si>
    <t>Analyse design or requirements information for mechanical equipment or systems</t>
  </si>
  <si>
    <t>Analyse data to identify trends or relationships among variables</t>
  </si>
  <si>
    <t>Estimate operational costs</t>
  </si>
  <si>
    <t>Prepare operational reports</t>
  </si>
  <si>
    <t>Schedule operational activities</t>
  </si>
  <si>
    <t>Maintain operational records or records systems</t>
  </si>
  <si>
    <t>Confer with other staff to resolve design or operational problems</t>
  </si>
  <si>
    <t>Plan and manage, and analyse costs and benefits of, proposed designs or projects</t>
  </si>
  <si>
    <t>Explain engineering drawings, specifications or other technical information</t>
  </si>
  <si>
    <t>Direct quality control activities</t>
  </si>
  <si>
    <t>Design environmental control systems</t>
  </si>
  <si>
    <t>Direct design or development activities</t>
  </si>
  <si>
    <t>Direct equipment maintenance or repair activities</t>
  </si>
  <si>
    <t>Direct installation activities</t>
  </si>
  <si>
    <t>Interpret design or operational test results</t>
  </si>
  <si>
    <t>Geographic Information Systems (GIS)</t>
  </si>
  <si>
    <t>Software used to overlay and interlink datasets within interactive geographic maps</t>
  </si>
  <si>
    <t>Project management software</t>
  </si>
  <si>
    <t>Software that supports the process of planning, documenting, and managing projects, including managing deadlines, task scheduling and budget</t>
  </si>
  <si>
    <t>Software development and programming languages</t>
  </si>
  <si>
    <t>Software development and programming languages (commonly known as ‘coding’) used to create systems, applications, and web platforms</t>
  </si>
  <si>
    <t>Technical design and modelling software (2D and 3D)</t>
  </si>
  <si>
    <t>Software used to create 2D and 3D diagrams, designs, models, images, and plans</t>
  </si>
  <si>
    <t>Statistical and data analysis software</t>
  </si>
  <si>
    <t>Software used to support the process of analysing, modelling, and reporting of large datasets</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</si>
  <si>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</si>
  <si>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</si>
  <si>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</si>
  <si>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 xml:space="preserve">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
</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</si>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</sst>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top" wrapText="1"/>
    </xf>
    <xf numFmtId="0" fontId="3" fillId="8" borderId="0" xfId="0" applyFont="1" applyFill="1" applyBorder="1" applyAlignment="1">
      <alignment horizontal="left" vertical="top"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zoomScale="70" zoomScaleNormal="70" workbookViewId="0">
      <selection activeCell="A12" sqref="A12:B12"/>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64.75" customHeight="1" x14ac:dyDescent="0.35">
      <c r="A12" s="55" t="s">
        <v>65</v>
      </c>
      <c r="B12" s="56"/>
      <c r="C12" s="13"/>
      <c r="D12" s="13"/>
      <c r="E12" s="13"/>
      <c r="F12" s="13"/>
      <c r="G12" s="13"/>
      <c r="H12" s="14"/>
    </row>
    <row r="13" spans="1:8" x14ac:dyDescent="0.35">
      <c r="A13" s="15" t="s">
        <v>155</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156</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9" sqref="B9"/>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157</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9"/>
  <sheetViews>
    <sheetView zoomScale="90" zoomScaleNormal="90" workbookViewId="0">
      <selection activeCell="D9" sqref="D9"/>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60" customHeight="1" x14ac:dyDescent="0.35">
      <c r="A6" s="3">
        <v>2336</v>
      </c>
      <c r="B6" s="3" t="s">
        <v>70</v>
      </c>
      <c r="C6" s="3" t="s">
        <v>71</v>
      </c>
      <c r="D6" s="29" t="s">
        <v>72</v>
      </c>
      <c r="E6" s="28" t="s">
        <v>73</v>
      </c>
    </row>
    <row r="7" spans="1:6" ht="60" customHeight="1" x14ac:dyDescent="0.35">
      <c r="A7" s="3">
        <v>233611</v>
      </c>
      <c r="B7" s="3" t="s">
        <v>74</v>
      </c>
      <c r="C7" s="3" t="s">
        <v>71</v>
      </c>
      <c r="D7" s="4" t="s">
        <v>75</v>
      </c>
      <c r="E7" s="28" t="s">
        <v>76</v>
      </c>
      <c r="F7" s="6"/>
    </row>
    <row r="8" spans="1:6" ht="60" customHeight="1" x14ac:dyDescent="0.35">
      <c r="A8" s="3">
        <v>233612</v>
      </c>
      <c r="B8" s="3" t="s">
        <v>77</v>
      </c>
      <c r="C8" s="3" t="s">
        <v>71</v>
      </c>
      <c r="D8" s="4" t="s">
        <v>78</v>
      </c>
      <c r="E8" s="28" t="s">
        <v>76</v>
      </c>
    </row>
    <row r="9" spans="1:6" ht="60" customHeight="1" x14ac:dyDescent="0.35">
      <c r="A9" s="3">
        <v>233611</v>
      </c>
      <c r="B9" s="3" t="s">
        <v>74</v>
      </c>
      <c r="C9" s="3" t="s">
        <v>71</v>
      </c>
      <c r="D9" s="29" t="s">
        <v>75</v>
      </c>
      <c r="E9" s="28" t="s">
        <v>76</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32"/>
  <sheetViews>
    <sheetView zoomScale="90" zoomScaleNormal="90" workbookViewId="0">
      <selection activeCell="B10" sqref="B10"/>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158</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79</v>
      </c>
      <c r="C3" s="47">
        <v>2336</v>
      </c>
      <c r="D3" s="47" t="s">
        <v>70</v>
      </c>
      <c r="E3" s="47" t="s">
        <v>80</v>
      </c>
      <c r="F3" s="47">
        <v>7</v>
      </c>
      <c r="G3" s="47" t="s">
        <v>81</v>
      </c>
      <c r="H3" s="49" t="s">
        <v>82</v>
      </c>
    </row>
    <row r="4" spans="1:9" ht="15" customHeight="1" x14ac:dyDescent="0.35">
      <c r="A4" s="47" t="s">
        <v>73</v>
      </c>
      <c r="B4" s="47" t="s">
        <v>79</v>
      </c>
      <c r="C4" s="47">
        <v>2336</v>
      </c>
      <c r="D4" s="47" t="s">
        <v>70</v>
      </c>
      <c r="E4" s="47" t="s">
        <v>83</v>
      </c>
      <c r="F4" s="47">
        <v>8</v>
      </c>
      <c r="G4" s="47" t="s">
        <v>84</v>
      </c>
      <c r="H4" s="49" t="s">
        <v>85</v>
      </c>
    </row>
    <row r="5" spans="1:9" ht="15" customHeight="1" x14ac:dyDescent="0.35">
      <c r="A5" s="47" t="s">
        <v>73</v>
      </c>
      <c r="B5" s="47" t="s">
        <v>79</v>
      </c>
      <c r="C5" s="47">
        <v>2336</v>
      </c>
      <c r="D5" s="47" t="s">
        <v>70</v>
      </c>
      <c r="E5" s="47" t="s">
        <v>86</v>
      </c>
      <c r="F5" s="47">
        <v>6</v>
      </c>
      <c r="G5" s="47" t="s">
        <v>81</v>
      </c>
      <c r="H5" s="49" t="s">
        <v>87</v>
      </c>
    </row>
    <row r="6" spans="1:9" ht="15" customHeight="1" x14ac:dyDescent="0.35">
      <c r="A6" s="47" t="s">
        <v>73</v>
      </c>
      <c r="B6" s="47" t="s">
        <v>79</v>
      </c>
      <c r="C6" s="47">
        <v>2336</v>
      </c>
      <c r="D6" s="47" t="s">
        <v>70</v>
      </c>
      <c r="E6" s="47" t="s">
        <v>88</v>
      </c>
      <c r="F6" s="47">
        <v>7</v>
      </c>
      <c r="G6" s="47" t="s">
        <v>81</v>
      </c>
      <c r="H6" s="49" t="s">
        <v>89</v>
      </c>
    </row>
    <row r="7" spans="1:9" ht="15" customHeight="1" x14ac:dyDescent="0.35">
      <c r="A7" s="47" t="s">
        <v>73</v>
      </c>
      <c r="B7" s="47" t="s">
        <v>79</v>
      </c>
      <c r="C7" s="47">
        <v>2336</v>
      </c>
      <c r="D7" s="47" t="s">
        <v>70</v>
      </c>
      <c r="E7" s="47" t="s">
        <v>90</v>
      </c>
      <c r="F7" s="47">
        <v>7</v>
      </c>
      <c r="G7" s="47" t="s">
        <v>81</v>
      </c>
      <c r="H7" s="49" t="s">
        <v>91</v>
      </c>
    </row>
    <row r="8" spans="1:9" ht="15" customHeight="1" x14ac:dyDescent="0.35">
      <c r="A8" s="47" t="s">
        <v>73</v>
      </c>
      <c r="B8" s="47" t="s">
        <v>79</v>
      </c>
      <c r="C8" s="47">
        <v>2336</v>
      </c>
      <c r="D8" s="47" t="s">
        <v>70</v>
      </c>
      <c r="E8" s="47" t="s">
        <v>92</v>
      </c>
      <c r="F8" s="47">
        <v>9</v>
      </c>
      <c r="G8" s="47" t="s">
        <v>84</v>
      </c>
      <c r="H8" s="49" t="s">
        <v>93</v>
      </c>
    </row>
    <row r="9" spans="1:9" ht="15" customHeight="1" x14ac:dyDescent="0.35">
      <c r="A9" s="47" t="s">
        <v>73</v>
      </c>
      <c r="B9" s="47" t="s">
        <v>79</v>
      </c>
      <c r="C9" s="47">
        <v>2336</v>
      </c>
      <c r="D9" s="47" t="s">
        <v>70</v>
      </c>
      <c r="E9" s="47" t="s">
        <v>94</v>
      </c>
      <c r="F9" s="47">
        <v>7</v>
      </c>
      <c r="G9" s="47" t="s">
        <v>81</v>
      </c>
      <c r="H9" s="49" t="s">
        <v>95</v>
      </c>
    </row>
    <row r="10" spans="1:9" ht="15" customHeight="1" x14ac:dyDescent="0.35">
      <c r="A10" s="47" t="s">
        <v>73</v>
      </c>
      <c r="B10" s="47" t="s">
        <v>79</v>
      </c>
      <c r="C10" s="47">
        <v>2336</v>
      </c>
      <c r="D10" s="47" t="s">
        <v>70</v>
      </c>
      <c r="E10" s="47" t="s">
        <v>96</v>
      </c>
      <c r="F10" s="47">
        <v>8</v>
      </c>
      <c r="G10" s="47" t="s">
        <v>84</v>
      </c>
      <c r="H10" s="49" t="s">
        <v>97</v>
      </c>
    </row>
    <row r="11" spans="1:9" ht="15" customHeight="1" x14ac:dyDescent="0.35">
      <c r="A11" s="47" t="s">
        <v>73</v>
      </c>
      <c r="B11" s="47" t="s">
        <v>79</v>
      </c>
      <c r="C11" s="47">
        <v>2336</v>
      </c>
      <c r="D11" s="47" t="s">
        <v>70</v>
      </c>
      <c r="E11" s="47" t="s">
        <v>98</v>
      </c>
      <c r="F11" s="47">
        <v>6</v>
      </c>
      <c r="G11" s="47" t="s">
        <v>81</v>
      </c>
      <c r="H11" s="49" t="s">
        <v>99</v>
      </c>
    </row>
    <row r="12" spans="1:9" ht="15" customHeight="1" x14ac:dyDescent="0.35">
      <c r="A12" s="47" t="s">
        <v>73</v>
      </c>
      <c r="B12" s="47" t="s">
        <v>79</v>
      </c>
      <c r="C12" s="47">
        <v>2336</v>
      </c>
      <c r="D12" s="47" t="s">
        <v>70</v>
      </c>
      <c r="E12" s="47" t="s">
        <v>100</v>
      </c>
      <c r="F12" s="47">
        <v>7</v>
      </c>
      <c r="G12" s="47" t="s">
        <v>81</v>
      </c>
      <c r="H12" s="49" t="s">
        <v>101</v>
      </c>
    </row>
    <row r="13" spans="1:9" ht="15" customHeight="1" x14ac:dyDescent="0.35">
      <c r="A13" s="47" t="s">
        <v>76</v>
      </c>
      <c r="B13" s="47" t="s">
        <v>102</v>
      </c>
      <c r="C13" s="47">
        <v>233611</v>
      </c>
      <c r="D13" s="47" t="s">
        <v>74</v>
      </c>
      <c r="E13" s="47" t="s">
        <v>80</v>
      </c>
      <c r="F13" s="47">
        <v>7</v>
      </c>
      <c r="G13" s="47" t="s">
        <v>81</v>
      </c>
      <c r="H13" s="49" t="s">
        <v>82</v>
      </c>
    </row>
    <row r="14" spans="1:9" ht="15" customHeight="1" x14ac:dyDescent="0.35">
      <c r="A14" s="47" t="s">
        <v>76</v>
      </c>
      <c r="B14" s="47" t="s">
        <v>102</v>
      </c>
      <c r="C14" s="47">
        <v>233611</v>
      </c>
      <c r="D14" s="47" t="s">
        <v>74</v>
      </c>
      <c r="E14" s="47" t="s">
        <v>83</v>
      </c>
      <c r="F14" s="47">
        <v>8</v>
      </c>
      <c r="G14" s="47" t="s">
        <v>84</v>
      </c>
      <c r="H14" s="49" t="s">
        <v>85</v>
      </c>
    </row>
    <row r="15" spans="1:9" ht="15" customHeight="1" x14ac:dyDescent="0.35">
      <c r="A15" s="47" t="s">
        <v>76</v>
      </c>
      <c r="B15" s="47" t="s">
        <v>102</v>
      </c>
      <c r="C15" s="47">
        <v>233611</v>
      </c>
      <c r="D15" s="47" t="s">
        <v>74</v>
      </c>
      <c r="E15" s="47" t="s">
        <v>86</v>
      </c>
      <c r="F15" s="47">
        <v>7</v>
      </c>
      <c r="G15" s="47" t="s">
        <v>81</v>
      </c>
      <c r="H15" s="49" t="s">
        <v>103</v>
      </c>
    </row>
    <row r="16" spans="1:9" ht="15" customHeight="1" x14ac:dyDescent="0.35">
      <c r="A16" s="47" t="s">
        <v>76</v>
      </c>
      <c r="B16" s="47" t="s">
        <v>102</v>
      </c>
      <c r="C16" s="47">
        <v>233611</v>
      </c>
      <c r="D16" s="47" t="s">
        <v>74</v>
      </c>
      <c r="E16" s="47" t="s">
        <v>88</v>
      </c>
      <c r="F16" s="47">
        <v>7</v>
      </c>
      <c r="G16" s="47" t="s">
        <v>81</v>
      </c>
      <c r="H16" s="49" t="s">
        <v>89</v>
      </c>
    </row>
    <row r="17" spans="1:8" ht="15" customHeight="1" x14ac:dyDescent="0.35">
      <c r="A17" s="47" t="s">
        <v>76</v>
      </c>
      <c r="B17" s="47" t="s">
        <v>102</v>
      </c>
      <c r="C17" s="47">
        <v>233611</v>
      </c>
      <c r="D17" s="47" t="s">
        <v>74</v>
      </c>
      <c r="E17" s="47" t="s">
        <v>90</v>
      </c>
      <c r="F17" s="47">
        <v>7</v>
      </c>
      <c r="G17" s="47" t="s">
        <v>81</v>
      </c>
      <c r="H17" s="49" t="s">
        <v>91</v>
      </c>
    </row>
    <row r="18" spans="1:8" ht="15" customHeight="1" x14ac:dyDescent="0.35">
      <c r="A18" s="47" t="s">
        <v>76</v>
      </c>
      <c r="B18" s="47" t="s">
        <v>102</v>
      </c>
      <c r="C18" s="47">
        <v>233611</v>
      </c>
      <c r="D18" s="47" t="s">
        <v>74</v>
      </c>
      <c r="E18" s="47" t="s">
        <v>92</v>
      </c>
      <c r="F18" s="47">
        <v>9</v>
      </c>
      <c r="G18" s="47" t="s">
        <v>84</v>
      </c>
      <c r="H18" s="49" t="s">
        <v>93</v>
      </c>
    </row>
    <row r="19" spans="1:8" ht="15" customHeight="1" x14ac:dyDescent="0.35">
      <c r="A19" s="47" t="s">
        <v>76</v>
      </c>
      <c r="B19" s="47" t="s">
        <v>102</v>
      </c>
      <c r="C19" s="47">
        <v>233611</v>
      </c>
      <c r="D19" s="47" t="s">
        <v>74</v>
      </c>
      <c r="E19" s="47" t="s">
        <v>94</v>
      </c>
      <c r="F19" s="47">
        <v>7</v>
      </c>
      <c r="G19" s="47" t="s">
        <v>81</v>
      </c>
      <c r="H19" s="49" t="s">
        <v>95</v>
      </c>
    </row>
    <row r="20" spans="1:8" ht="15" customHeight="1" x14ac:dyDescent="0.35">
      <c r="A20" s="47" t="s">
        <v>76</v>
      </c>
      <c r="B20" s="47" t="s">
        <v>102</v>
      </c>
      <c r="C20" s="47">
        <v>233611</v>
      </c>
      <c r="D20" s="47" t="s">
        <v>74</v>
      </c>
      <c r="E20" s="47" t="s">
        <v>96</v>
      </c>
      <c r="F20" s="47">
        <v>8</v>
      </c>
      <c r="G20" s="47" t="s">
        <v>84</v>
      </c>
      <c r="H20" s="49" t="s">
        <v>97</v>
      </c>
    </row>
    <row r="21" spans="1:8" ht="15" customHeight="1" x14ac:dyDescent="0.35">
      <c r="A21" s="47" t="s">
        <v>76</v>
      </c>
      <c r="B21" s="47" t="s">
        <v>102</v>
      </c>
      <c r="C21" s="47">
        <v>233611</v>
      </c>
      <c r="D21" s="47" t="s">
        <v>74</v>
      </c>
      <c r="E21" s="47" t="s">
        <v>98</v>
      </c>
      <c r="F21" s="47">
        <v>5</v>
      </c>
      <c r="G21" s="47" t="s">
        <v>81</v>
      </c>
      <c r="H21" s="49" t="s">
        <v>104</v>
      </c>
    </row>
    <row r="22" spans="1:8" ht="15" customHeight="1" x14ac:dyDescent="0.35">
      <c r="A22" s="47" t="s">
        <v>76</v>
      </c>
      <c r="B22" s="47" t="s">
        <v>102</v>
      </c>
      <c r="C22" s="47">
        <v>233611</v>
      </c>
      <c r="D22" s="47" t="s">
        <v>74</v>
      </c>
      <c r="E22" s="47" t="s">
        <v>100</v>
      </c>
      <c r="F22" s="47">
        <v>7</v>
      </c>
      <c r="G22" s="47" t="s">
        <v>81</v>
      </c>
      <c r="H22" s="49" t="s">
        <v>101</v>
      </c>
    </row>
    <row r="23" spans="1:8" ht="15" customHeight="1" x14ac:dyDescent="0.35">
      <c r="A23" s="47" t="s">
        <v>76</v>
      </c>
      <c r="B23" s="47" t="s">
        <v>102</v>
      </c>
      <c r="C23" s="47">
        <v>233612</v>
      </c>
      <c r="D23" s="47" t="s">
        <v>77</v>
      </c>
      <c r="E23" s="47" t="s">
        <v>80</v>
      </c>
      <c r="F23" s="47">
        <v>7</v>
      </c>
      <c r="G23" s="47" t="s">
        <v>81</v>
      </c>
      <c r="H23" s="49" t="s">
        <v>82</v>
      </c>
    </row>
    <row r="24" spans="1:8" ht="15" customHeight="1" x14ac:dyDescent="0.35">
      <c r="A24" s="47" t="s">
        <v>76</v>
      </c>
      <c r="B24" s="47" t="s">
        <v>102</v>
      </c>
      <c r="C24" s="47">
        <v>233612</v>
      </c>
      <c r="D24" s="47" t="s">
        <v>77</v>
      </c>
      <c r="E24" s="47" t="s">
        <v>83</v>
      </c>
      <c r="F24" s="47">
        <v>8</v>
      </c>
      <c r="G24" s="47" t="s">
        <v>84</v>
      </c>
      <c r="H24" s="49" t="s">
        <v>85</v>
      </c>
    </row>
    <row r="25" spans="1:8" ht="15" customHeight="1" x14ac:dyDescent="0.35">
      <c r="A25" s="47" t="s">
        <v>76</v>
      </c>
      <c r="B25" s="47" t="s">
        <v>102</v>
      </c>
      <c r="C25" s="47">
        <v>233612</v>
      </c>
      <c r="D25" s="47" t="s">
        <v>77</v>
      </c>
      <c r="E25" s="47" t="s">
        <v>86</v>
      </c>
      <c r="F25" s="47">
        <v>6</v>
      </c>
      <c r="G25" s="47" t="s">
        <v>81</v>
      </c>
      <c r="H25" s="49" t="s">
        <v>87</v>
      </c>
    </row>
    <row r="26" spans="1:8" ht="15" customHeight="1" x14ac:dyDescent="0.35">
      <c r="A26" s="47" t="s">
        <v>76</v>
      </c>
      <c r="B26" s="47" t="s">
        <v>102</v>
      </c>
      <c r="C26" s="47">
        <v>233612</v>
      </c>
      <c r="D26" s="47" t="s">
        <v>77</v>
      </c>
      <c r="E26" s="47" t="s">
        <v>88</v>
      </c>
      <c r="F26" s="47">
        <v>7</v>
      </c>
      <c r="G26" s="47" t="s">
        <v>81</v>
      </c>
      <c r="H26" s="49" t="s">
        <v>89</v>
      </c>
    </row>
    <row r="27" spans="1:8" ht="15" customHeight="1" x14ac:dyDescent="0.35">
      <c r="A27" s="47" t="s">
        <v>76</v>
      </c>
      <c r="B27" s="47" t="s">
        <v>102</v>
      </c>
      <c r="C27" s="47">
        <v>233612</v>
      </c>
      <c r="D27" s="47" t="s">
        <v>77</v>
      </c>
      <c r="E27" s="47" t="s">
        <v>90</v>
      </c>
      <c r="F27" s="47">
        <v>7</v>
      </c>
      <c r="G27" s="47" t="s">
        <v>81</v>
      </c>
      <c r="H27" s="49" t="s">
        <v>91</v>
      </c>
    </row>
    <row r="28" spans="1:8" ht="15" customHeight="1" x14ac:dyDescent="0.35">
      <c r="A28" s="47" t="s">
        <v>76</v>
      </c>
      <c r="B28" s="47" t="s">
        <v>102</v>
      </c>
      <c r="C28" s="47">
        <v>233612</v>
      </c>
      <c r="D28" s="47" t="s">
        <v>77</v>
      </c>
      <c r="E28" s="47" t="s">
        <v>92</v>
      </c>
      <c r="F28" s="47">
        <v>9</v>
      </c>
      <c r="G28" s="47" t="s">
        <v>84</v>
      </c>
      <c r="H28" s="49" t="s">
        <v>93</v>
      </c>
    </row>
    <row r="29" spans="1:8" ht="15" customHeight="1" x14ac:dyDescent="0.35">
      <c r="A29" s="47" t="s">
        <v>76</v>
      </c>
      <c r="B29" s="47" t="s">
        <v>102</v>
      </c>
      <c r="C29" s="47">
        <v>233612</v>
      </c>
      <c r="D29" s="47" t="s">
        <v>77</v>
      </c>
      <c r="E29" s="47" t="s">
        <v>94</v>
      </c>
      <c r="F29" s="47">
        <v>7</v>
      </c>
      <c r="G29" s="47" t="s">
        <v>81</v>
      </c>
      <c r="H29" s="49" t="s">
        <v>95</v>
      </c>
    </row>
    <row r="30" spans="1:8" ht="15" customHeight="1" x14ac:dyDescent="0.35">
      <c r="A30" s="47" t="s">
        <v>76</v>
      </c>
      <c r="B30" s="47" t="s">
        <v>102</v>
      </c>
      <c r="C30" s="47">
        <v>233612</v>
      </c>
      <c r="D30" s="47" t="s">
        <v>77</v>
      </c>
      <c r="E30" s="47" t="s">
        <v>96</v>
      </c>
      <c r="F30" s="47">
        <v>8</v>
      </c>
      <c r="G30" s="47" t="s">
        <v>84</v>
      </c>
      <c r="H30" s="49" t="s">
        <v>97</v>
      </c>
    </row>
    <row r="31" spans="1:8" ht="15" customHeight="1" x14ac:dyDescent="0.35">
      <c r="A31" s="47" t="s">
        <v>76</v>
      </c>
      <c r="B31" s="47" t="s">
        <v>102</v>
      </c>
      <c r="C31" s="47">
        <v>233612</v>
      </c>
      <c r="D31" s="47" t="s">
        <v>77</v>
      </c>
      <c r="E31" s="47" t="s">
        <v>98</v>
      </c>
      <c r="F31" s="47">
        <v>6</v>
      </c>
      <c r="G31" s="47" t="s">
        <v>81</v>
      </c>
      <c r="H31" s="49" t="s">
        <v>99</v>
      </c>
    </row>
    <row r="32" spans="1:8" ht="15" customHeight="1" x14ac:dyDescent="0.35">
      <c r="A32" s="47" t="s">
        <v>76</v>
      </c>
      <c r="B32" s="47" t="s">
        <v>102</v>
      </c>
      <c r="C32" s="47">
        <v>233612</v>
      </c>
      <c r="D32" s="47" t="s">
        <v>77</v>
      </c>
      <c r="E32" s="47" t="s">
        <v>100</v>
      </c>
      <c r="F32" s="47">
        <v>7</v>
      </c>
      <c r="G32" s="47" t="s">
        <v>81</v>
      </c>
      <c r="H32" s="49" t="s">
        <v>101</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B9" sqref="B9"/>
    </sheetView>
  </sheetViews>
  <sheetFormatPr defaultRowHeight="14.5" x14ac:dyDescent="0.35"/>
  <cols>
    <col min="1" max="1" width="28.36328125" style="47" bestFit="1" customWidth="1"/>
    <col min="2" max="2" width="20.81640625" style="47" bestFit="1" customWidth="1"/>
    <col min="3" max="3" width="18.08984375" style="47" bestFit="1" customWidth="1"/>
    <col min="4" max="4" width="17.542968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159</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79</v>
      </c>
      <c r="C3" s="46">
        <v>2336</v>
      </c>
      <c r="D3" s="46" t="s">
        <v>70</v>
      </c>
      <c r="E3" s="46" t="s">
        <v>105</v>
      </c>
      <c r="F3" s="52">
        <v>0.1012836913847104</v>
      </c>
      <c r="G3" s="47"/>
    </row>
    <row r="4" spans="1:8" s="7" customFormat="1" x14ac:dyDescent="0.35">
      <c r="A4" s="46" t="s">
        <v>73</v>
      </c>
      <c r="B4" s="46" t="s">
        <v>79</v>
      </c>
      <c r="C4" s="46">
        <v>2336</v>
      </c>
      <c r="D4" s="46" t="s">
        <v>70</v>
      </c>
      <c r="E4" s="46" t="s">
        <v>106</v>
      </c>
      <c r="F4" s="52">
        <v>9.5284308968194453E-2</v>
      </c>
      <c r="G4" s="47"/>
    </row>
    <row r="5" spans="1:8" s="7" customFormat="1" x14ac:dyDescent="0.35">
      <c r="A5" s="46" t="s">
        <v>73</v>
      </c>
      <c r="B5" s="46" t="s">
        <v>79</v>
      </c>
      <c r="C5" s="46">
        <v>2336</v>
      </c>
      <c r="D5" s="46" t="s">
        <v>70</v>
      </c>
      <c r="E5" s="46" t="s">
        <v>107</v>
      </c>
      <c r="F5" s="52">
        <v>8.7343949887511582E-2</v>
      </c>
      <c r="G5" s="47"/>
    </row>
    <row r="6" spans="1:8" s="7" customFormat="1" x14ac:dyDescent="0.35">
      <c r="A6" s="46" t="s">
        <v>73</v>
      </c>
      <c r="B6" s="46" t="s">
        <v>79</v>
      </c>
      <c r="C6" s="46">
        <v>2336</v>
      </c>
      <c r="D6" s="46" t="s">
        <v>70</v>
      </c>
      <c r="E6" s="46" t="s">
        <v>108</v>
      </c>
      <c r="F6" s="52">
        <v>8.2579734439101854E-2</v>
      </c>
      <c r="G6" s="47"/>
    </row>
    <row r="7" spans="1:8" s="7" customFormat="1" x14ac:dyDescent="0.35">
      <c r="A7" s="46" t="s">
        <v>73</v>
      </c>
      <c r="B7" s="46" t="s">
        <v>79</v>
      </c>
      <c r="C7" s="46">
        <v>2336</v>
      </c>
      <c r="D7" s="46" t="s">
        <v>70</v>
      </c>
      <c r="E7" s="46" t="s">
        <v>109</v>
      </c>
      <c r="F7" s="52">
        <v>6.8816445365918216E-2</v>
      </c>
      <c r="G7" s="47"/>
    </row>
    <row r="8" spans="1:8" s="7" customFormat="1" x14ac:dyDescent="0.35">
      <c r="A8" s="46" t="s">
        <v>73</v>
      </c>
      <c r="B8" s="46" t="s">
        <v>79</v>
      </c>
      <c r="C8" s="46">
        <v>2336</v>
      </c>
      <c r="D8" s="46" t="s">
        <v>70</v>
      </c>
      <c r="E8" s="46" t="s">
        <v>110</v>
      </c>
      <c r="F8" s="52">
        <v>6.1405443557280864E-2</v>
      </c>
      <c r="G8" s="47"/>
    </row>
    <row r="9" spans="1:8" s="7" customFormat="1" x14ac:dyDescent="0.35">
      <c r="A9" s="46" t="s">
        <v>73</v>
      </c>
      <c r="B9" s="46" t="s">
        <v>79</v>
      </c>
      <c r="C9" s="46">
        <v>2336</v>
      </c>
      <c r="D9" s="46" t="s">
        <v>70</v>
      </c>
      <c r="E9" s="46" t="s">
        <v>111</v>
      </c>
      <c r="F9" s="52">
        <v>5.9993824165159471E-2</v>
      </c>
      <c r="G9" s="47"/>
    </row>
    <row r="10" spans="1:8" s="7" customFormat="1" x14ac:dyDescent="0.35">
      <c r="A10" s="46" t="s">
        <v>73</v>
      </c>
      <c r="B10" s="46" t="s">
        <v>79</v>
      </c>
      <c r="C10" s="46">
        <v>2336</v>
      </c>
      <c r="D10" s="46" t="s">
        <v>70</v>
      </c>
      <c r="E10" s="46" t="s">
        <v>112</v>
      </c>
      <c r="F10" s="52">
        <v>5.6464775684855965E-2</v>
      </c>
      <c r="G10" s="47"/>
    </row>
    <row r="11" spans="1:8" s="7" customFormat="1" x14ac:dyDescent="0.35">
      <c r="A11" s="46" t="s">
        <v>73</v>
      </c>
      <c r="B11" s="46" t="s">
        <v>79</v>
      </c>
      <c r="C11" s="46">
        <v>2336</v>
      </c>
      <c r="D11" s="46" t="s">
        <v>70</v>
      </c>
      <c r="E11" s="46" t="s">
        <v>113</v>
      </c>
      <c r="F11" s="52">
        <v>4.8700869028188272E-2</v>
      </c>
      <c r="G11" s="47"/>
    </row>
    <row r="12" spans="1:8" s="7" customFormat="1" x14ac:dyDescent="0.35">
      <c r="A12" s="46" t="s">
        <v>73</v>
      </c>
      <c r="B12" s="46" t="s">
        <v>79</v>
      </c>
      <c r="C12" s="46">
        <v>2336</v>
      </c>
      <c r="D12" s="46" t="s">
        <v>70</v>
      </c>
      <c r="E12" s="46" t="s">
        <v>114</v>
      </c>
      <c r="F12" s="52">
        <v>4.5877630243945471E-2</v>
      </c>
      <c r="G12" s="47"/>
    </row>
    <row r="13" spans="1:8" s="7" customFormat="1" x14ac:dyDescent="0.35">
      <c r="A13" s="46" t="s">
        <v>73</v>
      </c>
      <c r="B13" s="46" t="s">
        <v>79</v>
      </c>
      <c r="C13" s="46">
        <v>2336</v>
      </c>
      <c r="D13" s="46" t="s">
        <v>70</v>
      </c>
      <c r="E13" s="46" t="s">
        <v>115</v>
      </c>
      <c r="F13" s="52">
        <v>4.2613260399664739E-2</v>
      </c>
      <c r="G13" s="47"/>
    </row>
    <row r="14" spans="1:8" s="7" customFormat="1" x14ac:dyDescent="0.35">
      <c r="A14" s="46" t="s">
        <v>73</v>
      </c>
      <c r="B14" s="46" t="s">
        <v>79</v>
      </c>
      <c r="C14" s="46">
        <v>2336</v>
      </c>
      <c r="D14" s="46" t="s">
        <v>70</v>
      </c>
      <c r="E14" s="46" t="s">
        <v>116</v>
      </c>
      <c r="F14" s="52">
        <v>3.8422515329304338E-2</v>
      </c>
      <c r="G14" s="47"/>
    </row>
    <row r="15" spans="1:8" s="7" customFormat="1" x14ac:dyDescent="0.35">
      <c r="A15" s="46" t="s">
        <v>73</v>
      </c>
      <c r="B15" s="46" t="s">
        <v>79</v>
      </c>
      <c r="C15" s="46">
        <v>2336</v>
      </c>
      <c r="D15" s="46" t="s">
        <v>70</v>
      </c>
      <c r="E15" s="46" t="s">
        <v>117</v>
      </c>
      <c r="F15" s="52">
        <v>3.6172746923110857E-2</v>
      </c>
      <c r="G15" s="47"/>
    </row>
    <row r="16" spans="1:8" s="7" customFormat="1" x14ac:dyDescent="0.35">
      <c r="A16" s="46" t="s">
        <v>73</v>
      </c>
      <c r="B16" s="46" t="s">
        <v>79</v>
      </c>
      <c r="C16" s="46">
        <v>2336</v>
      </c>
      <c r="D16" s="46" t="s">
        <v>70</v>
      </c>
      <c r="E16" s="46" t="s">
        <v>118</v>
      </c>
      <c r="F16" s="52">
        <v>3.4408222682959108E-2</v>
      </c>
      <c r="G16" s="47"/>
    </row>
    <row r="17" spans="1:7" s="7" customFormat="1" x14ac:dyDescent="0.35">
      <c r="A17" s="46" t="s">
        <v>73</v>
      </c>
      <c r="B17" s="46" t="s">
        <v>79</v>
      </c>
      <c r="C17" s="46">
        <v>2336</v>
      </c>
      <c r="D17" s="46" t="s">
        <v>70</v>
      </c>
      <c r="E17" s="46" t="s">
        <v>119</v>
      </c>
      <c r="F17" s="52">
        <v>3.2555472230799777E-2</v>
      </c>
      <c r="G17" s="47"/>
    </row>
    <row r="18" spans="1:7" s="7" customFormat="1" x14ac:dyDescent="0.35">
      <c r="A18" s="46" t="s">
        <v>73</v>
      </c>
      <c r="B18" s="46" t="s">
        <v>79</v>
      </c>
      <c r="C18" s="46">
        <v>2336</v>
      </c>
      <c r="D18" s="46" t="s">
        <v>70</v>
      </c>
      <c r="E18" s="46" t="s">
        <v>120</v>
      </c>
      <c r="F18" s="52">
        <v>3.2026114958754251E-2</v>
      </c>
      <c r="G18" s="47"/>
    </row>
    <row r="19" spans="1:7" s="7" customFormat="1" x14ac:dyDescent="0.35">
      <c r="A19" s="46" t="s">
        <v>73</v>
      </c>
      <c r="B19" s="46" t="s">
        <v>79</v>
      </c>
      <c r="C19" s="46">
        <v>2336</v>
      </c>
      <c r="D19" s="46" t="s">
        <v>70</v>
      </c>
      <c r="E19" s="46" t="s">
        <v>121</v>
      </c>
      <c r="F19" s="52">
        <v>2.8938197538488687E-2</v>
      </c>
      <c r="G19" s="47"/>
    </row>
    <row r="20" spans="1:7" s="7" customFormat="1" x14ac:dyDescent="0.35">
      <c r="A20" s="46" t="s">
        <v>73</v>
      </c>
      <c r="B20" s="46" t="s">
        <v>79</v>
      </c>
      <c r="C20" s="46">
        <v>2336</v>
      </c>
      <c r="D20" s="46" t="s">
        <v>70</v>
      </c>
      <c r="E20" s="46" t="s">
        <v>122</v>
      </c>
      <c r="F20" s="52">
        <v>2.5938506330230707E-2</v>
      </c>
      <c r="G20" s="47"/>
    </row>
    <row r="21" spans="1:7" s="7" customFormat="1" x14ac:dyDescent="0.35">
      <c r="A21" s="46" t="s">
        <v>73</v>
      </c>
      <c r="B21" s="46" t="s">
        <v>79</v>
      </c>
      <c r="C21" s="46">
        <v>2336</v>
      </c>
      <c r="D21" s="46" t="s">
        <v>70</v>
      </c>
      <c r="E21" s="46" t="s">
        <v>123</v>
      </c>
      <c r="F21" s="52">
        <v>2.117429088182099E-2</v>
      </c>
      <c r="G21" s="47"/>
    </row>
    <row r="22" spans="1:7" s="7" customFormat="1" x14ac:dyDescent="0.35">
      <c r="A22" s="46" t="s">
        <v>76</v>
      </c>
      <c r="B22" s="46" t="s">
        <v>102</v>
      </c>
      <c r="C22" s="46">
        <v>233611</v>
      </c>
      <c r="D22" s="46" t="s">
        <v>74</v>
      </c>
      <c r="E22" s="46" t="s">
        <v>105</v>
      </c>
      <c r="F22" s="52">
        <v>9.3432016885051386E-2</v>
      </c>
      <c r="G22" s="47"/>
    </row>
    <row r="23" spans="1:7" s="7" customFormat="1" x14ac:dyDescent="0.35">
      <c r="A23" s="46" t="s">
        <v>76</v>
      </c>
      <c r="B23" s="46" t="s">
        <v>102</v>
      </c>
      <c r="C23" s="46">
        <v>233611</v>
      </c>
      <c r="D23" s="46" t="s">
        <v>74</v>
      </c>
      <c r="E23" s="46" t="s">
        <v>116</v>
      </c>
      <c r="F23" s="52">
        <v>8.6751955867040764E-2</v>
      </c>
      <c r="G23" s="47"/>
    </row>
    <row r="24" spans="1:7" s="7" customFormat="1" x14ac:dyDescent="0.35">
      <c r="A24" s="46" t="s">
        <v>76</v>
      </c>
      <c r="B24" s="46" t="s">
        <v>102</v>
      </c>
      <c r="C24" s="46">
        <v>233611</v>
      </c>
      <c r="D24" s="46" t="s">
        <v>74</v>
      </c>
      <c r="E24" s="46" t="s">
        <v>107</v>
      </c>
      <c r="F24" s="52">
        <v>7.9170571699423015E-2</v>
      </c>
      <c r="G24" s="47"/>
    </row>
    <row r="25" spans="1:7" s="7" customFormat="1" x14ac:dyDescent="0.35">
      <c r="A25" s="46" t="s">
        <v>76</v>
      </c>
      <c r="B25" s="46" t="s">
        <v>102</v>
      </c>
      <c r="C25" s="46">
        <v>233611</v>
      </c>
      <c r="D25" s="46" t="s">
        <v>74</v>
      </c>
      <c r="E25" s="46" t="s">
        <v>119</v>
      </c>
      <c r="F25" s="52">
        <v>6.9802949205900314E-2</v>
      </c>
      <c r="G25" s="47"/>
    </row>
    <row r="26" spans="1:7" s="7" customFormat="1" x14ac:dyDescent="0.35">
      <c r="A26" s="46" t="s">
        <v>76</v>
      </c>
      <c r="B26" s="46" t="s">
        <v>102</v>
      </c>
      <c r="C26" s="46">
        <v>233611</v>
      </c>
      <c r="D26" s="46" t="s">
        <v>74</v>
      </c>
      <c r="E26" s="46" t="s">
        <v>124</v>
      </c>
      <c r="F26" s="52">
        <v>6.0794060783581259E-2</v>
      </c>
      <c r="G26" s="47"/>
    </row>
    <row r="27" spans="1:7" s="7" customFormat="1" x14ac:dyDescent="0.35">
      <c r="A27" s="46" t="s">
        <v>76</v>
      </c>
      <c r="B27" s="46" t="s">
        <v>102</v>
      </c>
      <c r="C27" s="46">
        <v>233611</v>
      </c>
      <c r="D27" s="46" t="s">
        <v>74</v>
      </c>
      <c r="E27" s="46" t="s">
        <v>111</v>
      </c>
      <c r="F27" s="52">
        <v>5.9475135024390641E-2</v>
      </c>
      <c r="G27" s="47"/>
    </row>
    <row r="28" spans="1:7" s="7" customFormat="1" x14ac:dyDescent="0.35">
      <c r="A28" s="46" t="s">
        <v>76</v>
      </c>
      <c r="B28" s="46" t="s">
        <v>102</v>
      </c>
      <c r="C28" s="46">
        <v>233611</v>
      </c>
      <c r="D28" s="46" t="s">
        <v>74</v>
      </c>
      <c r="E28" s="46" t="s">
        <v>108</v>
      </c>
      <c r="F28" s="52">
        <v>5.8477085589715733E-2</v>
      </c>
      <c r="G28" s="47"/>
    </row>
    <row r="29" spans="1:7" s="7" customFormat="1" x14ac:dyDescent="0.35">
      <c r="A29" s="46" t="s">
        <v>76</v>
      </c>
      <c r="B29" s="46" t="s">
        <v>102</v>
      </c>
      <c r="C29" s="46">
        <v>233611</v>
      </c>
      <c r="D29" s="46" t="s">
        <v>74</v>
      </c>
      <c r="E29" s="46" t="s">
        <v>110</v>
      </c>
      <c r="F29" s="52">
        <v>5.7917669557298622E-2</v>
      </c>
      <c r="G29" s="47"/>
    </row>
    <row r="30" spans="1:7" s="7" customFormat="1" x14ac:dyDescent="0.35">
      <c r="A30" s="46" t="s">
        <v>76</v>
      </c>
      <c r="B30" s="46" t="s">
        <v>102</v>
      </c>
      <c r="C30" s="46">
        <v>233611</v>
      </c>
      <c r="D30" s="46" t="s">
        <v>74</v>
      </c>
      <c r="E30" s="46" t="s">
        <v>115</v>
      </c>
      <c r="F30" s="52">
        <v>5.6943247237303408E-2</v>
      </c>
      <c r="G30" s="47"/>
    </row>
    <row r="31" spans="1:7" s="7" customFormat="1" x14ac:dyDescent="0.35">
      <c r="A31" s="46" t="s">
        <v>76</v>
      </c>
      <c r="B31" s="46" t="s">
        <v>102</v>
      </c>
      <c r="C31" s="46">
        <v>233611</v>
      </c>
      <c r="D31" s="46" t="s">
        <v>74</v>
      </c>
      <c r="E31" s="46" t="s">
        <v>125</v>
      </c>
      <c r="F31" s="52">
        <v>3.1411293323377616E-2</v>
      </c>
      <c r="G31" s="47"/>
    </row>
    <row r="32" spans="1:7" s="7" customFormat="1" x14ac:dyDescent="0.35">
      <c r="A32" s="46" t="s">
        <v>76</v>
      </c>
      <c r="B32" s="46" t="s">
        <v>102</v>
      </c>
      <c r="C32" s="46">
        <v>233611</v>
      </c>
      <c r="D32" s="46" t="s">
        <v>74</v>
      </c>
      <c r="E32" s="46" t="s">
        <v>126</v>
      </c>
      <c r="F32" s="52">
        <v>3.0497301723399206E-2</v>
      </c>
      <c r="G32" s="47"/>
    </row>
    <row r="33" spans="1:7" s="7" customFormat="1" x14ac:dyDescent="0.35">
      <c r="A33" s="46" t="s">
        <v>76</v>
      </c>
      <c r="B33" s="46" t="s">
        <v>102</v>
      </c>
      <c r="C33" s="46">
        <v>233611</v>
      </c>
      <c r="D33" s="46" t="s">
        <v>74</v>
      </c>
      <c r="E33" s="46" t="s">
        <v>122</v>
      </c>
      <c r="F33" s="52">
        <v>2.6436847706824376E-2</v>
      </c>
      <c r="G33" s="47"/>
    </row>
    <row r="34" spans="1:7" s="7" customFormat="1" x14ac:dyDescent="0.35">
      <c r="A34" s="46" t="s">
        <v>76</v>
      </c>
      <c r="B34" s="46" t="s">
        <v>102</v>
      </c>
      <c r="C34" s="46">
        <v>233611</v>
      </c>
      <c r="D34" s="46" t="s">
        <v>74</v>
      </c>
      <c r="E34" s="46" t="s">
        <v>106</v>
      </c>
      <c r="F34" s="52">
        <v>2.4869882926090575E-2</v>
      </c>
      <c r="G34" s="47"/>
    </row>
    <row r="35" spans="1:7" s="7" customFormat="1" x14ac:dyDescent="0.35">
      <c r="A35" s="46" t="s">
        <v>76</v>
      </c>
      <c r="B35" s="46" t="s">
        <v>102</v>
      </c>
      <c r="C35" s="46">
        <v>233611</v>
      </c>
      <c r="D35" s="46" t="s">
        <v>74</v>
      </c>
      <c r="E35" s="46" t="s">
        <v>127</v>
      </c>
      <c r="F35" s="52">
        <v>2.4869882926090575E-2</v>
      </c>
      <c r="G35" s="47"/>
    </row>
    <row r="36" spans="1:7" s="7" customFormat="1" x14ac:dyDescent="0.35">
      <c r="A36" s="46" t="s">
        <v>76</v>
      </c>
      <c r="B36" s="46" t="s">
        <v>102</v>
      </c>
      <c r="C36" s="46">
        <v>233611</v>
      </c>
      <c r="D36" s="46" t="s">
        <v>74</v>
      </c>
      <c r="E36" s="46" t="s">
        <v>128</v>
      </c>
      <c r="F36" s="52">
        <v>2.3620505008598521E-2</v>
      </c>
      <c r="G36" s="47"/>
    </row>
    <row r="37" spans="1:7" s="7" customFormat="1" x14ac:dyDescent="0.35">
      <c r="A37" s="46" t="s">
        <v>76</v>
      </c>
      <c r="B37" s="46" t="s">
        <v>102</v>
      </c>
      <c r="C37" s="46">
        <v>233611</v>
      </c>
      <c r="D37" s="46" t="s">
        <v>74</v>
      </c>
      <c r="E37" s="46" t="s">
        <v>112</v>
      </c>
      <c r="F37" s="52">
        <v>2.3620505008598521E-2</v>
      </c>
      <c r="G37" s="47"/>
    </row>
    <row r="38" spans="1:7" s="7" customFormat="1" x14ac:dyDescent="0.35">
      <c r="A38" s="46" t="s">
        <v>76</v>
      </c>
      <c r="B38" s="46" t="s">
        <v>102</v>
      </c>
      <c r="C38" s="46">
        <v>233611</v>
      </c>
      <c r="D38" s="46" t="s">
        <v>74</v>
      </c>
      <c r="E38" s="46" t="s">
        <v>129</v>
      </c>
      <c r="F38" s="52">
        <v>2.1296591429081739E-2</v>
      </c>
      <c r="G38" s="47"/>
    </row>
    <row r="39" spans="1:7" s="7" customFormat="1" x14ac:dyDescent="0.35">
      <c r="A39" s="46" t="s">
        <v>76</v>
      </c>
      <c r="B39" s="46" t="s">
        <v>102</v>
      </c>
      <c r="C39" s="46">
        <v>233611</v>
      </c>
      <c r="D39" s="46" t="s">
        <v>74</v>
      </c>
      <c r="E39" s="46" t="s">
        <v>117</v>
      </c>
      <c r="F39" s="52">
        <v>2.0257777684504204E-2</v>
      </c>
      <c r="G39" s="47"/>
    </row>
    <row r="40" spans="1:7" s="7" customFormat="1" x14ac:dyDescent="0.35">
      <c r="A40" s="46" t="s">
        <v>76</v>
      </c>
      <c r="B40" s="46" t="s">
        <v>102</v>
      </c>
      <c r="C40" s="46">
        <v>233611</v>
      </c>
      <c r="D40" s="46" t="s">
        <v>74</v>
      </c>
      <c r="E40" s="46" t="s">
        <v>114</v>
      </c>
      <c r="F40" s="52">
        <v>1.7286429802030212E-2</v>
      </c>
      <c r="G40" s="47"/>
    </row>
    <row r="41" spans="1:7" s="7" customFormat="1" x14ac:dyDescent="0.35">
      <c r="A41" s="46" t="s">
        <v>76</v>
      </c>
      <c r="B41" s="46" t="s">
        <v>102</v>
      </c>
      <c r="C41" s="46">
        <v>233611</v>
      </c>
      <c r="D41" s="46" t="s">
        <v>74</v>
      </c>
      <c r="E41" s="46" t="s">
        <v>113</v>
      </c>
      <c r="F41" s="52">
        <v>1.6566323723126501E-2</v>
      </c>
      <c r="G41" s="47"/>
    </row>
    <row r="42" spans="1:7" s="7" customFormat="1" x14ac:dyDescent="0.35">
      <c r="A42" s="46" t="s">
        <v>76</v>
      </c>
      <c r="B42" s="46" t="s">
        <v>102</v>
      </c>
      <c r="C42" s="46">
        <v>233611</v>
      </c>
      <c r="D42" s="46" t="s">
        <v>74</v>
      </c>
      <c r="E42" s="46" t="s">
        <v>109</v>
      </c>
      <c r="F42" s="52">
        <v>1.6333872528156362E-2</v>
      </c>
      <c r="G42" s="47"/>
    </row>
    <row r="43" spans="1:7" s="7" customFormat="1" x14ac:dyDescent="0.35">
      <c r="A43" s="46" t="s">
        <v>76</v>
      </c>
      <c r="B43" s="46" t="s">
        <v>102</v>
      </c>
      <c r="C43" s="46">
        <v>233611</v>
      </c>
      <c r="D43" s="46" t="s">
        <v>74</v>
      </c>
      <c r="E43" s="46" t="s">
        <v>130</v>
      </c>
      <c r="F43" s="52">
        <v>1.6159521807967994E-2</v>
      </c>
      <c r="G43" s="47"/>
    </row>
    <row r="44" spans="1:7" s="7" customFormat="1" x14ac:dyDescent="0.35">
      <c r="A44" s="46" t="s">
        <v>76</v>
      </c>
      <c r="B44" s="46" t="s">
        <v>102</v>
      </c>
      <c r="C44" s="46">
        <v>233611</v>
      </c>
      <c r="D44" s="46" t="s">
        <v>74</v>
      </c>
      <c r="E44" s="46" t="s">
        <v>131</v>
      </c>
      <c r="F44" s="52">
        <v>1.4748813342483527E-2</v>
      </c>
      <c r="G44" s="47"/>
    </row>
    <row r="45" spans="1:7" s="7" customFormat="1" x14ac:dyDescent="0.35">
      <c r="A45" s="46" t="s">
        <v>76</v>
      </c>
      <c r="B45" s="46" t="s">
        <v>102</v>
      </c>
      <c r="C45" s="46">
        <v>233611</v>
      </c>
      <c r="D45" s="46" t="s">
        <v>74</v>
      </c>
      <c r="E45" s="46" t="s">
        <v>120</v>
      </c>
      <c r="F45" s="52">
        <v>1.3581966783882295E-2</v>
      </c>
      <c r="G45" s="47"/>
    </row>
    <row r="46" spans="1:7" s="7" customFormat="1" x14ac:dyDescent="0.35">
      <c r="A46" s="46" t="s">
        <v>76</v>
      </c>
      <c r="B46" s="46" t="s">
        <v>102</v>
      </c>
      <c r="C46" s="46">
        <v>233611</v>
      </c>
      <c r="D46" s="46" t="s">
        <v>74</v>
      </c>
      <c r="E46" s="46" t="s">
        <v>118</v>
      </c>
      <c r="F46" s="52">
        <v>1.3105989475526231E-2</v>
      </c>
      <c r="G46" s="47"/>
    </row>
    <row r="47" spans="1:7" s="7" customFormat="1" x14ac:dyDescent="0.35">
      <c r="A47" s="46" t="s">
        <v>76</v>
      </c>
      <c r="B47" s="46" t="s">
        <v>102</v>
      </c>
      <c r="C47" s="46">
        <v>233611</v>
      </c>
      <c r="D47" s="46" t="s">
        <v>74</v>
      </c>
      <c r="E47" s="46" t="s">
        <v>132</v>
      </c>
      <c r="F47" s="52">
        <v>1.2240279622156675E-2</v>
      </c>
      <c r="G47" s="47"/>
    </row>
    <row r="48" spans="1:7" s="7" customFormat="1" x14ac:dyDescent="0.35">
      <c r="A48" s="46" t="s">
        <v>76</v>
      </c>
      <c r="B48" s="46" t="s">
        <v>102</v>
      </c>
      <c r="C48" s="46">
        <v>233611</v>
      </c>
      <c r="D48" s="46" t="s">
        <v>74</v>
      </c>
      <c r="E48" s="46" t="s">
        <v>133</v>
      </c>
      <c r="F48" s="52">
        <v>1.2240279622156675E-2</v>
      </c>
      <c r="G48" s="47"/>
    </row>
    <row r="49" spans="1:7" s="7" customFormat="1" x14ac:dyDescent="0.35">
      <c r="A49" s="46" t="s">
        <v>76</v>
      </c>
      <c r="B49" s="46" t="s">
        <v>102</v>
      </c>
      <c r="C49" s="46">
        <v>233611</v>
      </c>
      <c r="D49" s="46" t="s">
        <v>74</v>
      </c>
      <c r="E49" s="46" t="s">
        <v>134</v>
      </c>
      <c r="F49" s="52">
        <v>1.2240279622156675E-2</v>
      </c>
      <c r="G49" s="47"/>
    </row>
    <row r="50" spans="1:7" s="7" customFormat="1" x14ac:dyDescent="0.35">
      <c r="A50" s="46" t="s">
        <v>76</v>
      </c>
      <c r="B50" s="46" t="s">
        <v>102</v>
      </c>
      <c r="C50" s="46">
        <v>233611</v>
      </c>
      <c r="D50" s="46" t="s">
        <v>74</v>
      </c>
      <c r="E50" s="46" t="s">
        <v>121</v>
      </c>
      <c r="F50" s="52">
        <v>3.4603342476002903E-3</v>
      </c>
      <c r="G50" s="47"/>
    </row>
    <row r="51" spans="1:7" s="7" customFormat="1" x14ac:dyDescent="0.35">
      <c r="A51" s="46" t="s">
        <v>76</v>
      </c>
      <c r="B51" s="46" t="s">
        <v>102</v>
      </c>
      <c r="C51" s="46">
        <v>233611</v>
      </c>
      <c r="D51" s="46" t="s">
        <v>74</v>
      </c>
      <c r="E51" s="46" t="s">
        <v>123</v>
      </c>
      <c r="F51" s="52">
        <v>2.3906298364856321E-3</v>
      </c>
      <c r="G51" s="47"/>
    </row>
    <row r="52" spans="1:7" s="7" customFormat="1" x14ac:dyDescent="0.35">
      <c r="A52" s="46" t="s">
        <v>76</v>
      </c>
      <c r="B52" s="46" t="s">
        <v>102</v>
      </c>
      <c r="C52" s="46">
        <v>233612</v>
      </c>
      <c r="D52" s="46" t="s">
        <v>77</v>
      </c>
      <c r="E52" s="46" t="s">
        <v>135</v>
      </c>
      <c r="F52" s="52">
        <v>7.4425005148862147E-2</v>
      </c>
      <c r="G52" s="47"/>
    </row>
    <row r="53" spans="1:7" s="7" customFormat="1" x14ac:dyDescent="0.35">
      <c r="A53" s="46" t="s">
        <v>76</v>
      </c>
      <c r="B53" s="46" t="s">
        <v>102</v>
      </c>
      <c r="C53" s="46">
        <v>233612</v>
      </c>
      <c r="D53" s="46" t="s">
        <v>77</v>
      </c>
      <c r="E53" s="46" t="s">
        <v>136</v>
      </c>
      <c r="F53" s="52">
        <v>7.1387385876524628E-2</v>
      </c>
      <c r="G53" s="47"/>
    </row>
    <row r="54" spans="1:7" s="7" customFormat="1" x14ac:dyDescent="0.35">
      <c r="A54" s="46" t="s">
        <v>76</v>
      </c>
      <c r="B54" s="46" t="s">
        <v>102</v>
      </c>
      <c r="C54" s="46">
        <v>233612</v>
      </c>
      <c r="D54" s="46" t="s">
        <v>77</v>
      </c>
      <c r="E54" s="46" t="s">
        <v>106</v>
      </c>
      <c r="F54" s="52">
        <v>6.3577778468994373E-2</v>
      </c>
      <c r="G54" s="47"/>
    </row>
    <row r="55" spans="1:7" s="7" customFormat="1" x14ac:dyDescent="0.35">
      <c r="A55" s="46" t="s">
        <v>76</v>
      </c>
      <c r="B55" s="46" t="s">
        <v>102</v>
      </c>
      <c r="C55" s="46">
        <v>233612</v>
      </c>
      <c r="D55" s="46" t="s">
        <v>77</v>
      </c>
      <c r="E55" s="46" t="s">
        <v>137</v>
      </c>
      <c r="F55" s="52">
        <v>5.8346165841031299E-2</v>
      </c>
      <c r="G55" s="47"/>
    </row>
    <row r="56" spans="1:7" s="7" customFormat="1" x14ac:dyDescent="0.35">
      <c r="A56" s="46" t="s">
        <v>76</v>
      </c>
      <c r="B56" s="46" t="s">
        <v>102</v>
      </c>
      <c r="C56" s="46">
        <v>233612</v>
      </c>
      <c r="D56" s="46" t="s">
        <v>77</v>
      </c>
      <c r="E56" s="46" t="s">
        <v>107</v>
      </c>
      <c r="F56" s="52">
        <v>5.8217400347102807E-2</v>
      </c>
      <c r="G56" s="47"/>
    </row>
    <row r="57" spans="1:7" s="7" customFormat="1" x14ac:dyDescent="0.35">
      <c r="A57" s="46" t="s">
        <v>76</v>
      </c>
      <c r="B57" s="46" t="s">
        <v>102</v>
      </c>
      <c r="C57" s="46">
        <v>233612</v>
      </c>
      <c r="D57" s="46" t="s">
        <v>77</v>
      </c>
      <c r="E57" s="46" t="s">
        <v>108</v>
      </c>
      <c r="F57" s="52">
        <v>5.774842859974462E-2</v>
      </c>
      <c r="G57" s="47"/>
    </row>
    <row r="58" spans="1:7" s="7" customFormat="1" x14ac:dyDescent="0.35">
      <c r="A58" s="46" t="s">
        <v>76</v>
      </c>
      <c r="B58" s="46" t="s">
        <v>102</v>
      </c>
      <c r="C58" s="46">
        <v>233612</v>
      </c>
      <c r="D58" s="46" t="s">
        <v>77</v>
      </c>
      <c r="E58" s="46" t="s">
        <v>109</v>
      </c>
      <c r="F58" s="52">
        <v>4.3458383897429897E-2</v>
      </c>
      <c r="G58" s="47"/>
    </row>
    <row r="59" spans="1:7" s="7" customFormat="1" x14ac:dyDescent="0.35">
      <c r="A59" s="46" t="s">
        <v>76</v>
      </c>
      <c r="B59" s="46" t="s">
        <v>102</v>
      </c>
      <c r="C59" s="46">
        <v>233612</v>
      </c>
      <c r="D59" s="46" t="s">
        <v>77</v>
      </c>
      <c r="E59" s="46" t="s">
        <v>115</v>
      </c>
      <c r="F59" s="52">
        <v>4.1499280548536112E-2</v>
      </c>
      <c r="G59" s="47"/>
    </row>
    <row r="60" spans="1:7" s="7" customFormat="1" x14ac:dyDescent="0.35">
      <c r="A60" s="46" t="s">
        <v>76</v>
      </c>
      <c r="B60" s="46" t="s">
        <v>102</v>
      </c>
      <c r="C60" s="46">
        <v>233612</v>
      </c>
      <c r="D60" s="46" t="s">
        <v>77</v>
      </c>
      <c r="E60" s="46" t="s">
        <v>138</v>
      </c>
      <c r="F60" s="52">
        <v>3.8484239419530657E-2</v>
      </c>
      <c r="G60" s="47"/>
    </row>
    <row r="61" spans="1:7" s="7" customFormat="1" x14ac:dyDescent="0.35">
      <c r="A61" s="46" t="s">
        <v>76</v>
      </c>
      <c r="B61" s="46" t="s">
        <v>102</v>
      </c>
      <c r="C61" s="46">
        <v>233612</v>
      </c>
      <c r="D61" s="46" t="s">
        <v>77</v>
      </c>
      <c r="E61" s="46" t="s">
        <v>116</v>
      </c>
      <c r="F61" s="52">
        <v>3.7357276599312095E-2</v>
      </c>
      <c r="G61" s="47"/>
    </row>
    <row r="62" spans="1:7" s="7" customFormat="1" x14ac:dyDescent="0.35">
      <c r="A62" s="46" t="s">
        <v>76</v>
      </c>
      <c r="B62" s="46" t="s">
        <v>102</v>
      </c>
      <c r="C62" s="46">
        <v>233612</v>
      </c>
      <c r="D62" s="46" t="s">
        <v>77</v>
      </c>
      <c r="E62" s="46" t="s">
        <v>121</v>
      </c>
      <c r="F62" s="52">
        <v>3.7357276599312095E-2</v>
      </c>
      <c r="G62" s="47"/>
    </row>
    <row r="63" spans="1:7" s="7" customFormat="1" x14ac:dyDescent="0.35">
      <c r="A63" s="46" t="s">
        <v>76</v>
      </c>
      <c r="B63" s="46" t="s">
        <v>102</v>
      </c>
      <c r="C63" s="46">
        <v>233612</v>
      </c>
      <c r="D63" s="46" t="s">
        <v>77</v>
      </c>
      <c r="E63" s="46" t="s">
        <v>118</v>
      </c>
      <c r="F63" s="52">
        <v>3.5928299749825587E-2</v>
      </c>
      <c r="G63" s="47"/>
    </row>
    <row r="64" spans="1:7" s="7" customFormat="1" x14ac:dyDescent="0.35">
      <c r="A64" s="46" t="s">
        <v>76</v>
      </c>
      <c r="B64" s="46" t="s">
        <v>102</v>
      </c>
      <c r="C64" s="46">
        <v>233612</v>
      </c>
      <c r="D64" s="46" t="s">
        <v>77</v>
      </c>
      <c r="E64" s="46" t="s">
        <v>119</v>
      </c>
      <c r="F64" s="52">
        <v>3.538960850856885E-2</v>
      </c>
      <c r="G64" s="47"/>
    </row>
    <row r="65" spans="1:7" s="7" customFormat="1" x14ac:dyDescent="0.35">
      <c r="A65" s="46" t="s">
        <v>76</v>
      </c>
      <c r="B65" s="46" t="s">
        <v>102</v>
      </c>
      <c r="C65" s="46">
        <v>233612</v>
      </c>
      <c r="D65" s="46" t="s">
        <v>77</v>
      </c>
      <c r="E65" s="46" t="s">
        <v>139</v>
      </c>
      <c r="F65" s="52">
        <v>3.267989402750366E-2</v>
      </c>
      <c r="G65" s="47"/>
    </row>
    <row r="66" spans="1:7" s="7" customFormat="1" x14ac:dyDescent="0.35">
      <c r="A66" s="46" t="s">
        <v>76</v>
      </c>
      <c r="B66" s="46" t="s">
        <v>102</v>
      </c>
      <c r="C66" s="46">
        <v>233612</v>
      </c>
      <c r="D66" s="46" t="s">
        <v>77</v>
      </c>
      <c r="E66" s="46" t="s">
        <v>110</v>
      </c>
      <c r="F66" s="52">
        <v>2.5624864135144153E-2</v>
      </c>
      <c r="G66" s="47"/>
    </row>
    <row r="67" spans="1:7" s="7" customFormat="1" x14ac:dyDescent="0.35">
      <c r="A67" s="46" t="s">
        <v>76</v>
      </c>
      <c r="B67" s="46" t="s">
        <v>102</v>
      </c>
      <c r="C67" s="46">
        <v>233612</v>
      </c>
      <c r="D67" s="46" t="s">
        <v>77</v>
      </c>
      <c r="E67" s="46" t="s">
        <v>140</v>
      </c>
      <c r="F67" s="52">
        <v>2.5609913829187505E-2</v>
      </c>
      <c r="G67" s="47"/>
    </row>
    <row r="68" spans="1:7" s="7" customFormat="1" x14ac:dyDescent="0.35">
      <c r="A68" s="46" t="s">
        <v>76</v>
      </c>
      <c r="B68" s="46" t="s">
        <v>102</v>
      </c>
      <c r="C68" s="46">
        <v>233612</v>
      </c>
      <c r="D68" s="46" t="s">
        <v>77</v>
      </c>
      <c r="E68" s="46" t="s">
        <v>141</v>
      </c>
      <c r="F68" s="52">
        <v>2.1735773554086107E-2</v>
      </c>
      <c r="G68" s="47"/>
    </row>
    <row r="69" spans="1:7" s="7" customFormat="1" x14ac:dyDescent="0.35">
      <c r="A69" s="46" t="s">
        <v>76</v>
      </c>
      <c r="B69" s="46" t="s">
        <v>102</v>
      </c>
      <c r="C69" s="46">
        <v>233612</v>
      </c>
      <c r="D69" s="46" t="s">
        <v>77</v>
      </c>
      <c r="E69" s="46" t="s">
        <v>112</v>
      </c>
      <c r="F69" s="52">
        <v>2.119719652310741E-2</v>
      </c>
      <c r="G69" s="47"/>
    </row>
    <row r="70" spans="1:7" s="7" customFormat="1" x14ac:dyDescent="0.35">
      <c r="A70" s="46" t="s">
        <v>76</v>
      </c>
      <c r="B70" s="46" t="s">
        <v>102</v>
      </c>
      <c r="C70" s="46">
        <v>233612</v>
      </c>
      <c r="D70" s="46" t="s">
        <v>77</v>
      </c>
      <c r="E70" s="46" t="s">
        <v>105</v>
      </c>
      <c r="F70" s="52">
        <v>2.0886438751290343E-2</v>
      </c>
      <c r="G70" s="47"/>
    </row>
    <row r="71" spans="1:7" s="7" customFormat="1" x14ac:dyDescent="0.35">
      <c r="A71" s="46" t="s">
        <v>76</v>
      </c>
      <c r="B71" s="46" t="s">
        <v>102</v>
      </c>
      <c r="C71" s="46">
        <v>233612</v>
      </c>
      <c r="D71" s="46" t="s">
        <v>77</v>
      </c>
      <c r="E71" s="46" t="s">
        <v>117</v>
      </c>
      <c r="F71" s="52">
        <v>2.0851764980233212E-2</v>
      </c>
      <c r="G71" s="47"/>
    </row>
    <row r="72" spans="1:7" s="7" customFormat="1" x14ac:dyDescent="0.35">
      <c r="A72" s="46" t="s">
        <v>76</v>
      </c>
      <c r="B72" s="46" t="s">
        <v>102</v>
      </c>
      <c r="C72" s="46">
        <v>233612</v>
      </c>
      <c r="D72" s="46" t="s">
        <v>77</v>
      </c>
      <c r="E72" s="46" t="s">
        <v>142</v>
      </c>
      <c r="F72" s="52">
        <v>1.9442721422691045E-2</v>
      </c>
      <c r="G72" s="47"/>
    </row>
    <row r="73" spans="1:7" s="7" customFormat="1" x14ac:dyDescent="0.35">
      <c r="A73" s="46" t="s">
        <v>76</v>
      </c>
      <c r="B73" s="46" t="s">
        <v>102</v>
      </c>
      <c r="C73" s="46">
        <v>233612</v>
      </c>
      <c r="D73" s="46" t="s">
        <v>77</v>
      </c>
      <c r="E73" s="46" t="s">
        <v>143</v>
      </c>
      <c r="F73" s="52">
        <v>1.9442721422691045E-2</v>
      </c>
      <c r="G73" s="47"/>
    </row>
    <row r="74" spans="1:7" s="7" customFormat="1" x14ac:dyDescent="0.35">
      <c r="A74" s="46" t="s">
        <v>76</v>
      </c>
      <c r="B74" s="46" t="s">
        <v>102</v>
      </c>
      <c r="C74" s="46">
        <v>233612</v>
      </c>
      <c r="D74" s="46" t="s">
        <v>77</v>
      </c>
      <c r="E74" s="46" t="s">
        <v>124</v>
      </c>
      <c r="F74" s="52">
        <v>1.8280634808640867E-2</v>
      </c>
      <c r="G74" s="47"/>
    </row>
    <row r="75" spans="1:7" s="7" customFormat="1" x14ac:dyDescent="0.35">
      <c r="A75" s="46" t="s">
        <v>76</v>
      </c>
      <c r="B75" s="46" t="s">
        <v>102</v>
      </c>
      <c r="C75" s="46">
        <v>233612</v>
      </c>
      <c r="D75" s="46" t="s">
        <v>77</v>
      </c>
      <c r="E75" s="46" t="s">
        <v>144</v>
      </c>
      <c r="F75" s="52">
        <v>1.7379779478585971E-2</v>
      </c>
      <c r="G75" s="47"/>
    </row>
    <row r="76" spans="1:7" s="7" customFormat="1" x14ac:dyDescent="0.35">
      <c r="A76" s="46" t="s">
        <v>76</v>
      </c>
      <c r="B76" s="46" t="s">
        <v>102</v>
      </c>
      <c r="C76" s="46">
        <v>233612</v>
      </c>
      <c r="D76" s="46" t="s">
        <v>77</v>
      </c>
      <c r="E76" s="46" t="s">
        <v>122</v>
      </c>
      <c r="F76" s="52">
        <v>1.4492578821983817E-2</v>
      </c>
      <c r="G76" s="47"/>
    </row>
    <row r="77" spans="1:7" s="7" customFormat="1" x14ac:dyDescent="0.35">
      <c r="A77" s="46" t="s">
        <v>76</v>
      </c>
      <c r="B77" s="46" t="s">
        <v>102</v>
      </c>
      <c r="C77" s="46">
        <v>233612</v>
      </c>
      <c r="D77" s="46" t="s">
        <v>77</v>
      </c>
      <c r="E77" s="46" t="s">
        <v>120</v>
      </c>
      <c r="F77" s="52">
        <v>7.5369272697105158E-3</v>
      </c>
      <c r="G77" s="47"/>
    </row>
    <row r="78" spans="1:7" s="7" customFormat="1" x14ac:dyDescent="0.35">
      <c r="A78" s="46" t="s">
        <v>76</v>
      </c>
      <c r="B78" s="46" t="s">
        <v>102</v>
      </c>
      <c r="C78" s="46">
        <v>233612</v>
      </c>
      <c r="D78" s="46" t="s">
        <v>77</v>
      </c>
      <c r="E78" s="46" t="s">
        <v>114</v>
      </c>
      <c r="F78" s="52">
        <v>7.4484458087199015E-3</v>
      </c>
      <c r="G78" s="47"/>
    </row>
    <row r="79" spans="1:7" s="7" customFormat="1" x14ac:dyDescent="0.35">
      <c r="A79" s="46" t="s">
        <v>76</v>
      </c>
      <c r="B79" s="46" t="s">
        <v>102</v>
      </c>
      <c r="C79" s="46">
        <v>233612</v>
      </c>
      <c r="D79" s="46" t="s">
        <v>77</v>
      </c>
      <c r="E79" s="46" t="s">
        <v>113</v>
      </c>
      <c r="F79" s="52">
        <v>7.1867458331135855E-3</v>
      </c>
      <c r="G79" s="47"/>
    </row>
    <row r="80" spans="1:7" s="7" customFormat="1" x14ac:dyDescent="0.35">
      <c r="A80" s="46" t="s">
        <v>76</v>
      </c>
      <c r="B80" s="46" t="s">
        <v>102</v>
      </c>
      <c r="C80" s="46">
        <v>233612</v>
      </c>
      <c r="D80" s="46" t="s">
        <v>77</v>
      </c>
      <c r="E80" s="46" t="s">
        <v>123</v>
      </c>
      <c r="F80" s="52">
        <v>6.8353515432553391E-3</v>
      </c>
      <c r="G80" s="47"/>
    </row>
    <row r="81" spans="1:7" s="7" customFormat="1" x14ac:dyDescent="0.35">
      <c r="A81" s="46"/>
      <c r="B81" s="46"/>
      <c r="C81" s="46"/>
      <c r="D81" s="46"/>
      <c r="E81" s="46"/>
      <c r="F81" s="52"/>
      <c r="G81" s="47"/>
    </row>
    <row r="82" spans="1:7" s="7" customFormat="1" x14ac:dyDescent="0.35">
      <c r="A82" s="46"/>
      <c r="B82" s="46"/>
      <c r="C82" s="46"/>
      <c r="D82" s="46"/>
      <c r="E82" s="46"/>
      <c r="F82" s="52"/>
      <c r="G82" s="47"/>
    </row>
    <row r="83" spans="1:7" s="7" customFormat="1" x14ac:dyDescent="0.35">
      <c r="A83" s="46"/>
      <c r="B83" s="46"/>
      <c r="C83" s="46"/>
      <c r="D83" s="46"/>
      <c r="E83" s="46"/>
      <c r="F83" s="52"/>
      <c r="G83" s="47"/>
    </row>
    <row r="84" spans="1:7" s="7" customFormat="1" x14ac:dyDescent="0.35">
      <c r="A84" s="46"/>
      <c r="B84" s="46"/>
      <c r="C84" s="46"/>
      <c r="D84" s="46"/>
      <c r="E84" s="46"/>
      <c r="F84" s="52"/>
      <c r="G84" s="47"/>
    </row>
    <row r="85" spans="1:7" s="7" customFormat="1" x14ac:dyDescent="0.35">
      <c r="A85" s="46"/>
      <c r="B85" s="46"/>
      <c r="C85" s="46"/>
      <c r="D85" s="46"/>
      <c r="E85" s="46"/>
      <c r="F85" s="52"/>
      <c r="G85" s="47"/>
    </row>
    <row r="86" spans="1:7" s="7" customFormat="1" x14ac:dyDescent="0.35">
      <c r="A86" s="46"/>
      <c r="B86" s="46"/>
      <c r="C86" s="46"/>
      <c r="D86" s="46"/>
      <c r="E86" s="46"/>
      <c r="F86" s="52"/>
      <c r="G86" s="47"/>
    </row>
    <row r="87" spans="1:7" s="7" customFormat="1" x14ac:dyDescent="0.35">
      <c r="A87" s="46"/>
      <c r="B87" s="46"/>
      <c r="C87" s="46"/>
      <c r="D87" s="46"/>
      <c r="E87" s="46"/>
      <c r="F87" s="52"/>
      <c r="G87" s="47"/>
    </row>
    <row r="88" spans="1:7" s="7" customFormat="1" x14ac:dyDescent="0.35">
      <c r="A88" s="46"/>
      <c r="B88" s="46"/>
      <c r="C88" s="46"/>
      <c r="D88" s="46"/>
      <c r="E88" s="46"/>
      <c r="F88" s="52"/>
      <c r="G88" s="47"/>
    </row>
    <row r="89" spans="1:7" s="7" customFormat="1" x14ac:dyDescent="0.35">
      <c r="A89" s="46"/>
      <c r="B89" s="46"/>
      <c r="C89" s="46"/>
      <c r="D89" s="46"/>
      <c r="E89" s="46"/>
      <c r="F89" s="52"/>
      <c r="G89" s="47"/>
    </row>
    <row r="90" spans="1:7" s="7" customFormat="1" x14ac:dyDescent="0.35">
      <c r="A90" s="46"/>
      <c r="B90" s="46"/>
      <c r="C90" s="46"/>
      <c r="D90" s="46"/>
      <c r="E90" s="46"/>
      <c r="F90" s="52"/>
      <c r="G90" s="47"/>
    </row>
    <row r="91" spans="1:7" s="7" customFormat="1" x14ac:dyDescent="0.35">
      <c r="A91" s="46"/>
      <c r="B91" s="46"/>
      <c r="C91" s="46"/>
      <c r="D91" s="46"/>
      <c r="E91" s="46"/>
      <c r="F91" s="52"/>
      <c r="G91" s="47"/>
    </row>
    <row r="92" spans="1:7" s="7" customFormat="1" x14ac:dyDescent="0.35">
      <c r="A92" s="46"/>
      <c r="B92" s="46"/>
      <c r="C92" s="46"/>
      <c r="D92" s="46"/>
      <c r="E92" s="46"/>
      <c r="F92" s="52"/>
      <c r="G92" s="47"/>
    </row>
    <row r="93" spans="1:7" s="7" customFormat="1" x14ac:dyDescent="0.35">
      <c r="A93" s="46"/>
      <c r="B93" s="46"/>
      <c r="C93" s="46"/>
      <c r="D93" s="46"/>
      <c r="E93" s="46"/>
      <c r="F93" s="52"/>
      <c r="G93" s="47"/>
    </row>
    <row r="94" spans="1:7" s="7" customFormat="1" x14ac:dyDescent="0.35">
      <c r="A94" s="46"/>
      <c r="B94" s="46"/>
      <c r="C94" s="46"/>
      <c r="D94" s="46"/>
      <c r="E94" s="46"/>
      <c r="F94" s="52"/>
      <c r="G94" s="47"/>
    </row>
    <row r="95" spans="1:7" s="7" customFormat="1" x14ac:dyDescent="0.35">
      <c r="A95" s="46"/>
      <c r="B95" s="46"/>
      <c r="C95" s="46"/>
      <c r="D95" s="46"/>
      <c r="E95" s="46"/>
      <c r="F95" s="52"/>
      <c r="G95" s="47"/>
    </row>
    <row r="96" spans="1:7" s="7" customFormat="1" x14ac:dyDescent="0.35">
      <c r="A96" s="46"/>
      <c r="B96" s="46"/>
      <c r="C96" s="46"/>
      <c r="D96" s="46"/>
      <c r="E96" s="46"/>
      <c r="F96" s="52"/>
      <c r="G96" s="47"/>
    </row>
    <row r="97" spans="1:7" s="7" customFormat="1" x14ac:dyDescent="0.35">
      <c r="A97" s="46"/>
      <c r="B97" s="46"/>
      <c r="C97" s="46"/>
      <c r="D97" s="46"/>
      <c r="E97" s="46"/>
      <c r="F97" s="52"/>
      <c r="G97" s="47"/>
    </row>
    <row r="98" spans="1:7" s="7" customFormat="1" x14ac:dyDescent="0.35">
      <c r="A98" s="46"/>
      <c r="B98" s="46"/>
      <c r="C98" s="46"/>
      <c r="D98" s="46"/>
      <c r="E98" s="46"/>
      <c r="F98" s="52"/>
      <c r="G98" s="47"/>
    </row>
    <row r="99" spans="1:7" s="7" customFormat="1" x14ac:dyDescent="0.35">
      <c r="A99" s="46"/>
      <c r="B99" s="46"/>
      <c r="C99" s="46"/>
      <c r="D99" s="46"/>
      <c r="E99" s="46"/>
      <c r="F99" s="52"/>
      <c r="G99" s="47"/>
    </row>
    <row r="100" spans="1:7" s="7" customFormat="1" x14ac:dyDescent="0.35">
      <c r="A100" s="46"/>
      <c r="B100" s="46"/>
      <c r="C100" s="46"/>
      <c r="D100" s="46"/>
      <c r="E100" s="46"/>
      <c r="F100" s="52"/>
      <c r="G100" s="47"/>
    </row>
    <row r="101" spans="1:7" s="7" customFormat="1" x14ac:dyDescent="0.35">
      <c r="A101" s="46"/>
      <c r="B101" s="46"/>
      <c r="C101" s="46"/>
      <c r="D101" s="46"/>
      <c r="E101" s="46"/>
      <c r="F101" s="52"/>
      <c r="G101" s="47"/>
    </row>
    <row r="102" spans="1:7" s="7" customFormat="1" x14ac:dyDescent="0.35">
      <c r="A102" s="46"/>
      <c r="B102" s="46"/>
      <c r="C102" s="46"/>
      <c r="D102" s="46"/>
      <c r="E102" s="46"/>
      <c r="F102" s="52"/>
      <c r="G102" s="47"/>
    </row>
    <row r="103" spans="1:7" s="7" customFormat="1" x14ac:dyDescent="0.35">
      <c r="A103" s="46"/>
      <c r="B103" s="46"/>
      <c r="C103" s="46"/>
      <c r="D103" s="46"/>
      <c r="E103" s="46"/>
      <c r="F103" s="52"/>
      <c r="G103" s="47"/>
    </row>
    <row r="104" spans="1:7" s="7" customFormat="1" x14ac:dyDescent="0.35">
      <c r="A104" s="46"/>
      <c r="B104" s="46"/>
      <c r="C104" s="46"/>
      <c r="D104" s="46"/>
      <c r="E104" s="46"/>
      <c r="F104" s="52"/>
      <c r="G104" s="47"/>
    </row>
    <row r="105" spans="1:7" s="7" customFormat="1" x14ac:dyDescent="0.35">
      <c r="A105" s="46"/>
      <c r="B105" s="46"/>
      <c r="C105" s="46"/>
      <c r="D105" s="46"/>
      <c r="E105" s="46"/>
      <c r="F105" s="52"/>
      <c r="G105" s="47"/>
    </row>
    <row r="106" spans="1:7" s="7" customFormat="1" x14ac:dyDescent="0.35">
      <c r="A106" s="46"/>
      <c r="B106" s="46"/>
      <c r="C106" s="46"/>
      <c r="D106" s="46"/>
      <c r="E106" s="46"/>
      <c r="F106" s="52"/>
      <c r="G106" s="47"/>
    </row>
    <row r="107" spans="1:7" s="7" customFormat="1" x14ac:dyDescent="0.35">
      <c r="A107" s="46"/>
      <c r="B107" s="46"/>
      <c r="C107" s="46"/>
      <c r="D107" s="46"/>
      <c r="E107" s="46"/>
      <c r="F107" s="52"/>
      <c r="G107" s="47"/>
    </row>
    <row r="108" spans="1:7" s="7" customFormat="1" x14ac:dyDescent="0.35">
      <c r="A108" s="46"/>
      <c r="B108" s="46"/>
      <c r="C108" s="46"/>
      <c r="D108" s="46"/>
      <c r="E108" s="46"/>
      <c r="F108" s="52"/>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15"/>
  <sheetViews>
    <sheetView zoomScale="90" zoomScaleNormal="90" workbookViewId="0">
      <selection activeCell="C6" sqref="C6"/>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4.90625" style="47" bestFit="1" customWidth="1"/>
    <col min="5" max="5" width="47.453125" style="47" bestFit="1" customWidth="1"/>
    <col min="6" max="6" width="86.54296875" style="49" customWidth="1"/>
    <col min="7" max="7" width="37.81640625" style="47" customWidth="1"/>
  </cols>
  <sheetData>
    <row r="1" spans="1:8" s="8" customFormat="1" ht="153.65" customHeight="1" x14ac:dyDescent="0.35">
      <c r="A1" s="66" t="s">
        <v>160</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79</v>
      </c>
      <c r="C3" s="47">
        <v>2336</v>
      </c>
      <c r="D3" s="47" t="s">
        <v>70</v>
      </c>
      <c r="E3" s="47" t="s">
        <v>145</v>
      </c>
      <c r="F3" s="49" t="s">
        <v>146</v>
      </c>
    </row>
    <row r="4" spans="1:8" ht="15" customHeight="1" x14ac:dyDescent="0.35">
      <c r="A4" s="47" t="s">
        <v>73</v>
      </c>
      <c r="B4" s="47" t="s">
        <v>79</v>
      </c>
      <c r="C4" s="47">
        <v>2336</v>
      </c>
      <c r="D4" s="47" t="s">
        <v>70</v>
      </c>
      <c r="E4" s="47" t="s">
        <v>147</v>
      </c>
      <c r="F4" s="49" t="s">
        <v>148</v>
      </c>
    </row>
    <row r="5" spans="1:8" ht="15" customHeight="1" x14ac:dyDescent="0.35">
      <c r="A5" s="47" t="s">
        <v>73</v>
      </c>
      <c r="B5" s="47" t="s">
        <v>79</v>
      </c>
      <c r="C5" s="47">
        <v>2336</v>
      </c>
      <c r="D5" s="47" t="s">
        <v>70</v>
      </c>
      <c r="E5" s="47" t="s">
        <v>149</v>
      </c>
      <c r="F5" s="49" t="s">
        <v>150</v>
      </c>
    </row>
    <row r="6" spans="1:8" ht="15" customHeight="1" x14ac:dyDescent="0.35">
      <c r="A6" s="47" t="s">
        <v>73</v>
      </c>
      <c r="B6" s="47" t="s">
        <v>79</v>
      </c>
      <c r="C6" s="47">
        <v>2336</v>
      </c>
      <c r="D6" s="47" t="s">
        <v>70</v>
      </c>
      <c r="E6" s="47" t="s">
        <v>151</v>
      </c>
      <c r="F6" s="49" t="s">
        <v>152</v>
      </c>
    </row>
    <row r="7" spans="1:8" ht="15" customHeight="1" x14ac:dyDescent="0.35">
      <c r="A7" s="47" t="s">
        <v>76</v>
      </c>
      <c r="B7" s="47" t="s">
        <v>102</v>
      </c>
      <c r="C7" s="47">
        <v>233611</v>
      </c>
      <c r="D7" s="47" t="s">
        <v>74</v>
      </c>
      <c r="E7" s="47" t="s">
        <v>145</v>
      </c>
      <c r="F7" s="49" t="s">
        <v>146</v>
      </c>
    </row>
    <row r="8" spans="1:8" ht="15" customHeight="1" x14ac:dyDescent="0.35">
      <c r="A8" s="47" t="s">
        <v>76</v>
      </c>
      <c r="B8" s="47" t="s">
        <v>102</v>
      </c>
      <c r="C8" s="47">
        <v>233611</v>
      </c>
      <c r="D8" s="47" t="s">
        <v>74</v>
      </c>
      <c r="E8" s="47" t="s">
        <v>147</v>
      </c>
      <c r="F8" s="49" t="s">
        <v>148</v>
      </c>
    </row>
    <row r="9" spans="1:8" ht="15" customHeight="1" x14ac:dyDescent="0.35">
      <c r="A9" s="47" t="s">
        <v>76</v>
      </c>
      <c r="B9" s="47" t="s">
        <v>102</v>
      </c>
      <c r="C9" s="47">
        <v>233611</v>
      </c>
      <c r="D9" s="47" t="s">
        <v>74</v>
      </c>
      <c r="E9" s="47" t="s">
        <v>149</v>
      </c>
      <c r="F9" s="49" t="s">
        <v>150</v>
      </c>
    </row>
    <row r="10" spans="1:8" ht="15" customHeight="1" x14ac:dyDescent="0.35">
      <c r="A10" s="47" t="s">
        <v>76</v>
      </c>
      <c r="B10" s="47" t="s">
        <v>102</v>
      </c>
      <c r="C10" s="47">
        <v>233611</v>
      </c>
      <c r="D10" s="47" t="s">
        <v>74</v>
      </c>
      <c r="E10" s="47" t="s">
        <v>153</v>
      </c>
      <c r="F10" s="49" t="s">
        <v>154</v>
      </c>
    </row>
    <row r="11" spans="1:8" ht="15" customHeight="1" x14ac:dyDescent="0.35">
      <c r="A11" s="47" t="s">
        <v>76</v>
      </c>
      <c r="B11" s="47" t="s">
        <v>102</v>
      </c>
      <c r="C11" s="47">
        <v>233611</v>
      </c>
      <c r="D11" s="47" t="s">
        <v>74</v>
      </c>
      <c r="E11" s="47" t="s">
        <v>151</v>
      </c>
      <c r="F11" s="49" t="s">
        <v>152</v>
      </c>
    </row>
    <row r="12" spans="1:8" ht="15" customHeight="1" x14ac:dyDescent="0.35">
      <c r="A12" s="47" t="s">
        <v>76</v>
      </c>
      <c r="B12" s="47" t="s">
        <v>102</v>
      </c>
      <c r="C12" s="47">
        <v>233612</v>
      </c>
      <c r="D12" s="47" t="s">
        <v>77</v>
      </c>
      <c r="E12" s="47" t="s">
        <v>145</v>
      </c>
      <c r="F12" s="49" t="s">
        <v>146</v>
      </c>
    </row>
    <row r="13" spans="1:8" ht="15" customHeight="1" x14ac:dyDescent="0.35">
      <c r="A13" s="47" t="s">
        <v>76</v>
      </c>
      <c r="B13" s="47" t="s">
        <v>102</v>
      </c>
      <c r="C13" s="47">
        <v>233612</v>
      </c>
      <c r="D13" s="47" t="s">
        <v>77</v>
      </c>
      <c r="E13" s="47" t="s">
        <v>147</v>
      </c>
      <c r="F13" s="49" t="s">
        <v>148</v>
      </c>
    </row>
    <row r="14" spans="1:8" ht="15" customHeight="1" x14ac:dyDescent="0.35">
      <c r="A14" s="47" t="s">
        <v>76</v>
      </c>
      <c r="B14" s="47" t="s">
        <v>102</v>
      </c>
      <c r="C14" s="47">
        <v>233612</v>
      </c>
      <c r="D14" s="47" t="s">
        <v>77</v>
      </c>
      <c r="E14" s="47" t="s">
        <v>149</v>
      </c>
      <c r="F14" s="49" t="s">
        <v>150</v>
      </c>
    </row>
    <row r="15" spans="1:8" ht="15" customHeight="1" x14ac:dyDescent="0.35">
      <c r="A15" s="47" t="s">
        <v>76</v>
      </c>
      <c r="B15" s="47" t="s">
        <v>102</v>
      </c>
      <c r="C15" s="47">
        <v>233612</v>
      </c>
      <c r="D15" s="47" t="s">
        <v>77</v>
      </c>
      <c r="E15" s="47" t="s">
        <v>151</v>
      </c>
      <c r="F15" s="49" t="s">
        <v>152</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2023-01-25T06:12:34Z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