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E56A44AF-F30A-4FD3-B85E-14E807108C93}"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<sst xmlns="http://schemas.openxmlformats.org/spreadsheetml/2006/main" count="750" uniqueCount="155">
  <si>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</si>
  <si>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</si>
  <si>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</si>
  <si>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</si>
  <si>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</si>
  <si>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</si>
  <si>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</si>
  <si>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</si>
  <si>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</si>
  <si>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</si>
  <si>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</si>
  <si>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</si>
  <si>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</si>
  <si>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</si>
  <si>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</si>
  <si>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</si>
  <si>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</si>
  <si>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</si>
  <si>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</si>
  <si>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</si>
  <si>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</si>
  <si>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</si>
  <si>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</si>
  <si>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</si>
  <si>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</si>
  <si>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</si>
  <si>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</si>
  <si>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</si>
  <si>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</si>
  <si>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</si>
  <si>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</si>
  <si>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</si>
  <si>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</si>
  <si>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</si>
  <si>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</si>
  <si>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</si>
  <si>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</si>
  <si>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</si>
  <si>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</si>
  <si>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</si>
  <si>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</si>
  <si>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</si>
  <si>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</si>
  <si>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</si>
  <si>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</si>
  <si>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</si>
  <si>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</si>
  <si>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</si>
  <si>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</si>
  <si>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</si>
  <si>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</si>
  <si>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</si>
  <si>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</si>
  <si>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</si>
  <si>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</si>
  <si>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</si>
  <si>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</si>
  <si>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</si>
  <si>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</si>
  <si>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</si>
  <si>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</si>
  <si>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</si>
  <si>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</si>
  <si>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</si>
  <si>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</si>
  <si>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1335 Production Managers
133511 Production Manager (Forestry)
133512 Production Manager (Manufacturing)
133513 Production Manager (Mining)</t>
  </si>
  <si>
    <t>UNIT GROUP # 1335 Production Managers</t>
  </si>
  <si>
    <t>ANZSCO  SUB-MAJOR GROUP  #  13
OCCUPATION SUBMAJOR TITLE: Specialist Managers
Description:  Specialist Managers plan, organise, direct, control and coordinate special functions within organisations such as advertising and sales, financial, human resources, production and distribution, education, health and welfare, and ICT.</t>
  </si>
  <si>
    <t>ANZSCO MINOR GROUP # 133
OCCUPATION MINOR GROUP TITLE : Construction, Distribution and Production Managers
Description: Construction, Distribution and Production Managers plan, organise, direct, control and coordinate building and construction, engineering, importing, exporting and wholesaling, manufacturing, production, supply and distribution activities within organisations.</t>
  </si>
  <si>
    <t>ANZSCO UNIT GROUP # 1335
UNIT GROUP TITLE: Production Managers
Description: Production Managers plan, organise, direct, control and coordinate the production activities of forestry, manufacturing and mining organisations including physical and human resources.</t>
  </si>
  <si>
    <t>Production Managers</t>
  </si>
  <si>
    <t/>
  </si>
  <si>
    <t>Production Managers plan, organise, direct, control and coordinate the production activities of forestry, manufacturing and mining organisations including physical and human resources.
Skill Level: 1</t>
  </si>
  <si>
    <t>New Draft Profile</t>
  </si>
  <si>
    <t>Production Manager (Forestry)</t>
  </si>
  <si>
    <t>Forest Manager</t>
  </si>
  <si>
    <t>Plans, organises, directs, controls and coordinates the production activities of a forestry operation including physical and human resources.
Skill Level: 1</t>
  </si>
  <si>
    <t>Production Manager (Manufacturing)</t>
  </si>
  <si>
    <t>Plans, organises, directs, controls and coordinates the manufacturing activities of an organisation including physical and human resources.
Skill Level: 1</t>
  </si>
  <si>
    <t>Improved Existing Profile</t>
  </si>
  <si>
    <t>Production Manager (Mining)</t>
  </si>
  <si>
    <t>Mine Manager
Mine Superintendent</t>
  </si>
  <si>
    <t>Plans, organises, directs, controls and coordinates the production activities of a mining operation including physical and human resources.
Skill Level: 1</t>
  </si>
  <si>
    <t>ANZSCO 4</t>
  </si>
  <si>
    <t>Digital engagement</t>
  </si>
  <si>
    <t>Intermediate</t>
  </si>
  <si>
    <t>Use software on a portable device to document a building inspection by recording measurements, checking compliance and uploading photos</t>
  </si>
  <si>
    <t>Initiative and innovation</t>
  </si>
  <si>
    <t>High</t>
  </si>
  <si>
    <t>Negotiate a price and sales terms then prepare a contract for a house</t>
  </si>
  <si>
    <t>Learning</t>
  </si>
  <si>
    <t>Effectively apply change management techniques while managing a diverse team</t>
  </si>
  <si>
    <t>Numeracy</t>
  </si>
  <si>
    <t>Create charts and graphs to accurately convey the results of a customer satisfaction survey</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</si>
  <si>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</si>
  <si>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</si>
  <si>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</si>
  <si>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</si>
  <si>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</si>
  <si>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Redesign a floor layout to take advantage of new manufacturing techniques</t>
  </si>
  <si>
    <t>Reading</t>
  </si>
  <si>
    <t>Read a book on leading and managing change in a diverse and evolving workplace.</t>
  </si>
  <si>
    <t>Teamwork</t>
  </si>
  <si>
    <t>Share knowledge, experience, information and resources with others as an integral part of work relationships</t>
  </si>
  <si>
    <t>Writing</t>
  </si>
  <si>
    <t>Write a memo to staff outlining new directives</t>
  </si>
  <si>
    <t>ANZSCO 6</t>
  </si>
  <si>
    <t>Calculate the square footage of a new home under construction based on plans using scales and ratios</t>
  </si>
  <si>
    <t>Explain a complex procedure or process to a client, taking into account linguistic needs and cultural sensitivities.</t>
  </si>
  <si>
    <t>Write a detailed literature review</t>
  </si>
  <si>
    <t>Direct organisational operations, projects or services</t>
  </si>
  <si>
    <t>Implement organisational process or policy changes</t>
  </si>
  <si>
    <t>Prepare operational budgets</t>
  </si>
  <si>
    <t>Prepare operational progress or status reports</t>
  </si>
  <si>
    <t>Monitor organisational procedures to ensure proper functioning</t>
  </si>
  <si>
    <t>Conduct employee training programs</t>
  </si>
  <si>
    <t>Coordinate safety or regulatory compliance activities</t>
  </si>
  <si>
    <t>Develop operating strategies, plans or procedures</t>
  </si>
  <si>
    <t>Negotiate sales or lease agreements for goods or services</t>
  </si>
  <si>
    <t>Recommend organisational process or policy changes</t>
  </si>
  <si>
    <t>Maintain knowledge of current developments in area of expertise</t>
  </si>
  <si>
    <t>Monitor resources</t>
  </si>
  <si>
    <t>Evaluate quality of materials or products</t>
  </si>
  <si>
    <t>Hire staff</t>
  </si>
  <si>
    <t>Confer with peers to accomplish work</t>
  </si>
  <si>
    <t>Direct facility maintenance or repair activities</t>
  </si>
  <si>
    <t>Evaluate employee performance</t>
  </si>
  <si>
    <t>Maintain staff records</t>
  </si>
  <si>
    <t>Direct activities of agricultural, forestry or fishery employees</t>
  </si>
  <si>
    <t>Advise others on farming or forestry operations, regulations or equipment</t>
  </si>
  <si>
    <t>Plan and manage agricultural or forestry operations</t>
  </si>
  <si>
    <t>Evaluate quality or condition of plants or crops</t>
  </si>
  <si>
    <t>Procure materials, equipment or other resources</t>
  </si>
  <si>
    <t>Control plant pests or diseases</t>
  </si>
  <si>
    <t>Protect property from fire or water damage</t>
  </si>
  <si>
    <t>Direct installation activities</t>
  </si>
  <si>
    <t>Manage control system activities in organisations</t>
  </si>
  <si>
    <t>Direct sales, marketing or customer service activities</t>
  </si>
  <si>
    <t>Develop specifications for new products or processes</t>
  </si>
  <si>
    <t>Approve expenditures</t>
  </si>
  <si>
    <t>Analyse data to inform operational decisions or activities</t>
  </si>
  <si>
    <t>Business intelligence and decision support software</t>
  </si>
  <si>
    <t>Software that supports the gathering, storage, analysis and reporting of data required to make strategic business decisions</t>
  </si>
  <si>
    <t>Enterprise resource planning ERP software</t>
  </si>
  <si>
    <t>Software used to provide a central data source for corporate/organisational information, and enable a variety of business functions including HR, other resource management, reporting, and financial management</t>
  </si>
  <si>
    <t>Project management software</t>
  </si>
  <si>
    <t>Software that supports the process of planning, documenting, and managing projects, including managing deadlines, task scheduling and budget</t>
  </si>
  <si>
    <t>Statistical and data analysis software</t>
  </si>
  <si>
    <t>Software used to support the process of analysing, modelling, and reporting of large datasets</t>
  </si>
  <si>
    <t>Column E in ‘Unit Group’ indicates if an occupation profile is a new draft profile or an improved existing profile.</t>
  </si>
  <si>
    <t xml:space="preserve">The skills featured in these profiles have been identified using Australian data sources, including job advertisements, education and training guides, </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</si>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</sst>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A13" sqref="A13"/>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6" customHeight="1" x14ac:dyDescent="0.35">
      <c r="A12" s="55" t="s">
        <v>65</v>
      </c>
      <c r="B12" s="56"/>
      <c r="C12" s="13"/>
      <c r="D12" s="13"/>
      <c r="E12" s="13"/>
      <c r="F12" s="13"/>
      <c r="G12" s="13"/>
      <c r="H12" s="14"/>
    </row>
    <row r="13" spans="1:8" x14ac:dyDescent="0.35">
      <c r="A13" s="15" t="s">
        <v>149</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150</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151</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9"/>
  <sheetViews>
    <sheetView topLeftCell="A7" zoomScale="90" zoomScaleNormal="90" workbookViewId="0">
      <selection activeCell="D8" sqref="D8"/>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1335</v>
      </c>
      <c r="B6" s="3" t="s">
        <v>70</v>
      </c>
      <c r="C6" s="3" t="s">
        <v>71</v>
      </c>
      <c r="D6" s="29" t="s">
        <v>72</v>
      </c>
      <c r="E6" s="28" t="s">
        <v>73</v>
      </c>
    </row>
    <row r="7" spans="1:6" ht="60" customHeight="1" x14ac:dyDescent="0.35">
      <c r="A7" s="3">
        <v>133511</v>
      </c>
      <c r="B7" s="3" t="s">
        <v>74</v>
      </c>
      <c r="C7" s="3" t="s">
        <v>75</v>
      </c>
      <c r="D7" s="4" t="s">
        <v>76</v>
      </c>
      <c r="E7" s="28" t="s">
        <v>73</v>
      </c>
      <c r="F7" s="6"/>
    </row>
    <row r="8" spans="1:6" ht="60" customHeight="1" x14ac:dyDescent="0.35">
      <c r="A8" s="3">
        <v>133512</v>
      </c>
      <c r="B8" s="3" t="s">
        <v>77</v>
      </c>
      <c r="C8" s="3" t="s">
        <v>71</v>
      </c>
      <c r="D8" s="4" t="s">
        <v>78</v>
      </c>
      <c r="E8" s="28" t="s">
        <v>79</v>
      </c>
    </row>
    <row r="9" spans="1:6" ht="60" customHeight="1" x14ac:dyDescent="0.35">
      <c r="A9" s="3">
        <v>133513</v>
      </c>
      <c r="B9" s="3" t="s">
        <v>80</v>
      </c>
      <c r="C9" s="3" t="s">
        <v>81</v>
      </c>
      <c r="D9" s="29" t="s">
        <v>82</v>
      </c>
      <c r="E9" s="28" t="s">
        <v>79</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B8" sqref="B8"/>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152</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1335</v>
      </c>
      <c r="D3" s="47" t="s">
        <v>70</v>
      </c>
      <c r="E3" s="47" t="s">
        <v>84</v>
      </c>
      <c r="F3" s="47">
        <v>6</v>
      </c>
      <c r="G3" s="47" t="s">
        <v>85</v>
      </c>
      <c r="H3" s="49" t="s">
        <v>86</v>
      </c>
    </row>
    <row r="4" spans="1:9" ht="15" customHeight="1" x14ac:dyDescent="0.35">
      <c r="A4" s="47" t="s">
        <v>73</v>
      </c>
      <c r="B4" s="47" t="s">
        <v>83</v>
      </c>
      <c r="C4" s="47">
        <v>1335</v>
      </c>
      <c r="D4" s="47" t="s">
        <v>70</v>
      </c>
      <c r="E4" s="47" t="s">
        <v>87</v>
      </c>
      <c r="F4" s="47">
        <v>8</v>
      </c>
      <c r="G4" s="47" t="s">
        <v>88</v>
      </c>
      <c r="H4" s="49" t="s">
        <v>89</v>
      </c>
    </row>
    <row r="5" spans="1:9" ht="15" customHeight="1" x14ac:dyDescent="0.35">
      <c r="A5" s="47" t="s">
        <v>73</v>
      </c>
      <c r="B5" s="47" t="s">
        <v>83</v>
      </c>
      <c r="C5" s="47">
        <v>1335</v>
      </c>
      <c r="D5" s="47" t="s">
        <v>70</v>
      </c>
      <c r="E5" s="47" t="s">
        <v>90</v>
      </c>
      <c r="F5" s="47">
        <v>7</v>
      </c>
      <c r="G5" s="47" t="s">
        <v>85</v>
      </c>
      <c r="H5" s="49" t="s">
        <v>91</v>
      </c>
    </row>
    <row r="6" spans="1:9" ht="15" customHeight="1" x14ac:dyDescent="0.35">
      <c r="A6" s="47" t="s">
        <v>73</v>
      </c>
      <c r="B6" s="47" t="s">
        <v>83</v>
      </c>
      <c r="C6" s="47">
        <v>1335</v>
      </c>
      <c r="D6" s="47" t="s">
        <v>70</v>
      </c>
      <c r="E6" s="47" t="s">
        <v>92</v>
      </c>
      <c r="F6" s="47">
        <v>5</v>
      </c>
      <c r="G6" s="47" t="s">
        <v>85</v>
      </c>
      <c r="H6" s="49" t="s">
        <v>93</v>
      </c>
    </row>
    <row r="7" spans="1:9" ht="15" customHeight="1" x14ac:dyDescent="0.35">
      <c r="A7" s="47" t="s">
        <v>73</v>
      </c>
      <c r="B7" s="47" t="s">
        <v>83</v>
      </c>
      <c r="C7" s="47">
        <v>1335</v>
      </c>
      <c r="D7" s="47" t="s">
        <v>70</v>
      </c>
      <c r="E7" s="47" t="s">
        <v>94</v>
      </c>
      <c r="F7" s="47">
        <v>7</v>
      </c>
      <c r="G7" s="47" t="s">
        <v>85</v>
      </c>
      <c r="H7" s="49" t="s">
        <v>95</v>
      </c>
    </row>
    <row r="8" spans="1:9" ht="15" customHeight="1" x14ac:dyDescent="0.35">
      <c r="A8" s="47" t="s">
        <v>73</v>
      </c>
      <c r="B8" s="47" t="s">
        <v>83</v>
      </c>
      <c r="C8" s="47">
        <v>1335</v>
      </c>
      <c r="D8" s="47" t="s">
        <v>70</v>
      </c>
      <c r="E8" s="47" t="s">
        <v>96</v>
      </c>
      <c r="F8" s="47">
        <v>8</v>
      </c>
      <c r="G8" s="47" t="s">
        <v>88</v>
      </c>
      <c r="H8" s="49" t="s">
        <v>97</v>
      </c>
    </row>
    <row r="9" spans="1:9" ht="15" customHeight="1" x14ac:dyDescent="0.35">
      <c r="A9" s="47" t="s">
        <v>73</v>
      </c>
      <c r="B9" s="47" t="s">
        <v>83</v>
      </c>
      <c r="C9" s="47">
        <v>1335</v>
      </c>
      <c r="D9" s="47" t="s">
        <v>70</v>
      </c>
      <c r="E9" s="47" t="s">
        <v>98</v>
      </c>
      <c r="F9" s="47">
        <v>6</v>
      </c>
      <c r="G9" s="47" t="s">
        <v>85</v>
      </c>
      <c r="H9" s="49" t="s">
        <v>99</v>
      </c>
    </row>
    <row r="10" spans="1:9" ht="15" customHeight="1" x14ac:dyDescent="0.35">
      <c r="A10" s="47" t="s">
        <v>73</v>
      </c>
      <c r="B10" s="47" t="s">
        <v>83</v>
      </c>
      <c r="C10" s="47">
        <v>1335</v>
      </c>
      <c r="D10" s="47" t="s">
        <v>70</v>
      </c>
      <c r="E10" s="47" t="s">
        <v>100</v>
      </c>
      <c r="F10" s="47">
        <v>7</v>
      </c>
      <c r="G10" s="47" t="s">
        <v>85</v>
      </c>
      <c r="H10" s="49" t="s">
        <v>101</v>
      </c>
    </row>
    <row r="11" spans="1:9" ht="15" customHeight="1" x14ac:dyDescent="0.35">
      <c r="A11" s="47" t="s">
        <v>73</v>
      </c>
      <c r="B11" s="47" t="s">
        <v>83</v>
      </c>
      <c r="C11" s="47">
        <v>1335</v>
      </c>
      <c r="D11" s="47" t="s">
        <v>70</v>
      </c>
      <c r="E11" s="47" t="s">
        <v>102</v>
      </c>
      <c r="F11" s="47">
        <v>7</v>
      </c>
      <c r="G11" s="47" t="s">
        <v>85</v>
      </c>
      <c r="H11" s="49" t="s">
        <v>103</v>
      </c>
    </row>
    <row r="12" spans="1:9" ht="15" customHeight="1" x14ac:dyDescent="0.35">
      <c r="A12" s="47" t="s">
        <v>73</v>
      </c>
      <c r="B12" s="47" t="s">
        <v>83</v>
      </c>
      <c r="C12" s="47">
        <v>1335</v>
      </c>
      <c r="D12" s="47" t="s">
        <v>70</v>
      </c>
      <c r="E12" s="47" t="s">
        <v>104</v>
      </c>
      <c r="F12" s="47">
        <v>6</v>
      </c>
      <c r="G12" s="47" t="s">
        <v>85</v>
      </c>
      <c r="H12" s="49" t="s">
        <v>105</v>
      </c>
    </row>
    <row r="13" spans="1:9" ht="15" customHeight="1" x14ac:dyDescent="0.35">
      <c r="A13" s="47" t="s">
        <v>73</v>
      </c>
      <c r="B13" s="47" t="s">
        <v>106</v>
      </c>
      <c r="C13" s="47">
        <v>133511</v>
      </c>
      <c r="D13" s="47" t="s">
        <v>74</v>
      </c>
      <c r="E13" s="47" t="s">
        <v>84</v>
      </c>
      <c r="F13" s="47">
        <v>6</v>
      </c>
      <c r="G13" s="47" t="s">
        <v>85</v>
      </c>
      <c r="H13" s="49" t="s">
        <v>86</v>
      </c>
    </row>
    <row r="14" spans="1:9" ht="15" customHeight="1" x14ac:dyDescent="0.35">
      <c r="A14" s="47" t="s">
        <v>73</v>
      </c>
      <c r="B14" s="47" t="s">
        <v>106</v>
      </c>
      <c r="C14" s="47">
        <v>133511</v>
      </c>
      <c r="D14" s="47" t="s">
        <v>74</v>
      </c>
      <c r="E14" s="47" t="s">
        <v>87</v>
      </c>
      <c r="F14" s="47">
        <v>8</v>
      </c>
      <c r="G14" s="47" t="s">
        <v>88</v>
      </c>
      <c r="H14" s="49" t="s">
        <v>89</v>
      </c>
    </row>
    <row r="15" spans="1:9" ht="15" customHeight="1" x14ac:dyDescent="0.35">
      <c r="A15" s="47" t="s">
        <v>73</v>
      </c>
      <c r="B15" s="47" t="s">
        <v>106</v>
      </c>
      <c r="C15" s="47">
        <v>133511</v>
      </c>
      <c r="D15" s="47" t="s">
        <v>74</v>
      </c>
      <c r="E15" s="47" t="s">
        <v>90</v>
      </c>
      <c r="F15" s="47">
        <v>7</v>
      </c>
      <c r="G15" s="47" t="s">
        <v>85</v>
      </c>
      <c r="H15" s="49" t="s">
        <v>91</v>
      </c>
    </row>
    <row r="16" spans="1:9" ht="15" customHeight="1" x14ac:dyDescent="0.35">
      <c r="A16" s="47" t="s">
        <v>73</v>
      </c>
      <c r="B16" s="47" t="s">
        <v>106</v>
      </c>
      <c r="C16" s="47">
        <v>133511</v>
      </c>
      <c r="D16" s="47" t="s">
        <v>74</v>
      </c>
      <c r="E16" s="47" t="s">
        <v>92</v>
      </c>
      <c r="F16" s="47">
        <v>5</v>
      </c>
      <c r="G16" s="47" t="s">
        <v>85</v>
      </c>
      <c r="H16" s="49" t="s">
        <v>93</v>
      </c>
    </row>
    <row r="17" spans="1:8" ht="15" customHeight="1" x14ac:dyDescent="0.35">
      <c r="A17" s="47" t="s">
        <v>73</v>
      </c>
      <c r="B17" s="47" t="s">
        <v>106</v>
      </c>
      <c r="C17" s="47">
        <v>133511</v>
      </c>
      <c r="D17" s="47" t="s">
        <v>74</v>
      </c>
      <c r="E17" s="47" t="s">
        <v>94</v>
      </c>
      <c r="F17" s="47">
        <v>7</v>
      </c>
      <c r="G17" s="47" t="s">
        <v>85</v>
      </c>
      <c r="H17" s="49" t="s">
        <v>95</v>
      </c>
    </row>
    <row r="18" spans="1:8" ht="15" customHeight="1" x14ac:dyDescent="0.35">
      <c r="A18" s="47" t="s">
        <v>73</v>
      </c>
      <c r="B18" s="47" t="s">
        <v>106</v>
      </c>
      <c r="C18" s="47">
        <v>133511</v>
      </c>
      <c r="D18" s="47" t="s">
        <v>74</v>
      </c>
      <c r="E18" s="47" t="s">
        <v>96</v>
      </c>
      <c r="F18" s="47">
        <v>8</v>
      </c>
      <c r="G18" s="47" t="s">
        <v>88</v>
      </c>
      <c r="H18" s="49" t="s">
        <v>97</v>
      </c>
    </row>
    <row r="19" spans="1:8" ht="15" customHeight="1" x14ac:dyDescent="0.35">
      <c r="A19" s="47" t="s">
        <v>73</v>
      </c>
      <c r="B19" s="47" t="s">
        <v>106</v>
      </c>
      <c r="C19" s="47">
        <v>133511</v>
      </c>
      <c r="D19" s="47" t="s">
        <v>74</v>
      </c>
      <c r="E19" s="47" t="s">
        <v>98</v>
      </c>
      <c r="F19" s="47">
        <v>6</v>
      </c>
      <c r="G19" s="47" t="s">
        <v>85</v>
      </c>
      <c r="H19" s="49" t="s">
        <v>99</v>
      </c>
    </row>
    <row r="20" spans="1:8" ht="15" customHeight="1" x14ac:dyDescent="0.35">
      <c r="A20" s="47" t="s">
        <v>73</v>
      </c>
      <c r="B20" s="47" t="s">
        <v>106</v>
      </c>
      <c r="C20" s="47">
        <v>133511</v>
      </c>
      <c r="D20" s="47" t="s">
        <v>74</v>
      </c>
      <c r="E20" s="47" t="s">
        <v>100</v>
      </c>
      <c r="F20" s="47">
        <v>7</v>
      </c>
      <c r="G20" s="47" t="s">
        <v>85</v>
      </c>
      <c r="H20" s="49" t="s">
        <v>101</v>
      </c>
    </row>
    <row r="21" spans="1:8" ht="15" customHeight="1" x14ac:dyDescent="0.35">
      <c r="A21" s="47" t="s">
        <v>73</v>
      </c>
      <c r="B21" s="47" t="s">
        <v>106</v>
      </c>
      <c r="C21" s="47">
        <v>133511</v>
      </c>
      <c r="D21" s="47" t="s">
        <v>74</v>
      </c>
      <c r="E21" s="47" t="s">
        <v>102</v>
      </c>
      <c r="F21" s="47">
        <v>7</v>
      </c>
      <c r="G21" s="47" t="s">
        <v>85</v>
      </c>
      <c r="H21" s="49" t="s">
        <v>103</v>
      </c>
    </row>
    <row r="22" spans="1:8" ht="15" customHeight="1" x14ac:dyDescent="0.35">
      <c r="A22" s="47" t="s">
        <v>73</v>
      </c>
      <c r="B22" s="47" t="s">
        <v>106</v>
      </c>
      <c r="C22" s="47">
        <v>133511</v>
      </c>
      <c r="D22" s="47" t="s">
        <v>74</v>
      </c>
      <c r="E22" s="47" t="s">
        <v>104</v>
      </c>
      <c r="F22" s="47">
        <v>6</v>
      </c>
      <c r="G22" s="47" t="s">
        <v>85</v>
      </c>
      <c r="H22" s="49" t="s">
        <v>105</v>
      </c>
    </row>
    <row r="23" spans="1:8" ht="15" customHeight="1" x14ac:dyDescent="0.35">
      <c r="A23" s="47" t="s">
        <v>79</v>
      </c>
      <c r="B23" s="47" t="s">
        <v>106</v>
      </c>
      <c r="C23" s="47">
        <v>133512</v>
      </c>
      <c r="D23" s="47" t="s">
        <v>77</v>
      </c>
      <c r="E23" s="47" t="s">
        <v>84</v>
      </c>
      <c r="F23" s="47">
        <v>6</v>
      </c>
      <c r="G23" s="47" t="s">
        <v>85</v>
      </c>
      <c r="H23" s="49" t="s">
        <v>86</v>
      </c>
    </row>
    <row r="24" spans="1:8" ht="15" customHeight="1" x14ac:dyDescent="0.35">
      <c r="A24" s="47" t="s">
        <v>79</v>
      </c>
      <c r="B24" s="47" t="s">
        <v>106</v>
      </c>
      <c r="C24" s="47">
        <v>133512</v>
      </c>
      <c r="D24" s="47" t="s">
        <v>77</v>
      </c>
      <c r="E24" s="47" t="s">
        <v>87</v>
      </c>
      <c r="F24" s="47">
        <v>8</v>
      </c>
      <c r="G24" s="47" t="s">
        <v>88</v>
      </c>
      <c r="H24" s="49" t="s">
        <v>89</v>
      </c>
    </row>
    <row r="25" spans="1:8" ht="15" customHeight="1" x14ac:dyDescent="0.35">
      <c r="A25" s="47" t="s">
        <v>79</v>
      </c>
      <c r="B25" s="47" t="s">
        <v>106</v>
      </c>
      <c r="C25" s="47">
        <v>133512</v>
      </c>
      <c r="D25" s="47" t="s">
        <v>77</v>
      </c>
      <c r="E25" s="47" t="s">
        <v>90</v>
      </c>
      <c r="F25" s="47">
        <v>7</v>
      </c>
      <c r="G25" s="47" t="s">
        <v>85</v>
      </c>
      <c r="H25" s="49" t="s">
        <v>91</v>
      </c>
    </row>
    <row r="26" spans="1:8" ht="15" customHeight="1" x14ac:dyDescent="0.35">
      <c r="A26" s="47" t="s">
        <v>79</v>
      </c>
      <c r="B26" s="47" t="s">
        <v>106</v>
      </c>
      <c r="C26" s="47">
        <v>133512</v>
      </c>
      <c r="D26" s="47" t="s">
        <v>77</v>
      </c>
      <c r="E26" s="47" t="s">
        <v>92</v>
      </c>
      <c r="F26" s="47">
        <v>6</v>
      </c>
      <c r="G26" s="47" t="s">
        <v>85</v>
      </c>
      <c r="H26" s="49" t="s">
        <v>107</v>
      </c>
    </row>
    <row r="27" spans="1:8" ht="15" customHeight="1" x14ac:dyDescent="0.35">
      <c r="A27" s="47" t="s">
        <v>79</v>
      </c>
      <c r="B27" s="47" t="s">
        <v>106</v>
      </c>
      <c r="C27" s="47">
        <v>133512</v>
      </c>
      <c r="D27" s="47" t="s">
        <v>77</v>
      </c>
      <c r="E27" s="47" t="s">
        <v>94</v>
      </c>
      <c r="F27" s="47">
        <v>8</v>
      </c>
      <c r="G27" s="47" t="s">
        <v>88</v>
      </c>
      <c r="H27" s="49" t="s">
        <v>108</v>
      </c>
    </row>
    <row r="28" spans="1:8" ht="15" customHeight="1" x14ac:dyDescent="0.35">
      <c r="A28" s="47" t="s">
        <v>79</v>
      </c>
      <c r="B28" s="47" t="s">
        <v>106</v>
      </c>
      <c r="C28" s="47">
        <v>133512</v>
      </c>
      <c r="D28" s="47" t="s">
        <v>77</v>
      </c>
      <c r="E28" s="47" t="s">
        <v>96</v>
      </c>
      <c r="F28" s="47">
        <v>8</v>
      </c>
      <c r="G28" s="47" t="s">
        <v>88</v>
      </c>
      <c r="H28" s="49" t="s">
        <v>97</v>
      </c>
    </row>
    <row r="29" spans="1:8" ht="15" customHeight="1" x14ac:dyDescent="0.35">
      <c r="A29" s="47" t="s">
        <v>79</v>
      </c>
      <c r="B29" s="47" t="s">
        <v>106</v>
      </c>
      <c r="C29" s="47">
        <v>133512</v>
      </c>
      <c r="D29" s="47" t="s">
        <v>77</v>
      </c>
      <c r="E29" s="47" t="s">
        <v>98</v>
      </c>
      <c r="F29" s="47">
        <v>6</v>
      </c>
      <c r="G29" s="47" t="s">
        <v>85</v>
      </c>
      <c r="H29" s="49" t="s">
        <v>99</v>
      </c>
    </row>
    <row r="30" spans="1:8" ht="15" customHeight="1" x14ac:dyDescent="0.35">
      <c r="A30" s="47" t="s">
        <v>79</v>
      </c>
      <c r="B30" s="47" t="s">
        <v>106</v>
      </c>
      <c r="C30" s="47">
        <v>133512</v>
      </c>
      <c r="D30" s="47" t="s">
        <v>77</v>
      </c>
      <c r="E30" s="47" t="s">
        <v>100</v>
      </c>
      <c r="F30" s="47">
        <v>7</v>
      </c>
      <c r="G30" s="47" t="s">
        <v>85</v>
      </c>
      <c r="H30" s="49" t="s">
        <v>101</v>
      </c>
    </row>
    <row r="31" spans="1:8" ht="15" customHeight="1" x14ac:dyDescent="0.35">
      <c r="A31" s="47" t="s">
        <v>79</v>
      </c>
      <c r="B31" s="47" t="s">
        <v>106</v>
      </c>
      <c r="C31" s="47">
        <v>133512</v>
      </c>
      <c r="D31" s="47" t="s">
        <v>77</v>
      </c>
      <c r="E31" s="47" t="s">
        <v>102</v>
      </c>
      <c r="F31" s="47">
        <v>7</v>
      </c>
      <c r="G31" s="47" t="s">
        <v>85</v>
      </c>
      <c r="H31" s="49" t="s">
        <v>103</v>
      </c>
    </row>
    <row r="32" spans="1:8" ht="15" customHeight="1" x14ac:dyDescent="0.35">
      <c r="A32" s="47" t="s">
        <v>79</v>
      </c>
      <c r="B32" s="47" t="s">
        <v>106</v>
      </c>
      <c r="C32" s="47">
        <v>133512</v>
      </c>
      <c r="D32" s="47" t="s">
        <v>77</v>
      </c>
      <c r="E32" s="47" t="s">
        <v>104</v>
      </c>
      <c r="F32" s="47">
        <v>7</v>
      </c>
      <c r="G32" s="47" t="s">
        <v>85</v>
      </c>
      <c r="H32" s="49" t="s">
        <v>109</v>
      </c>
    </row>
    <row r="33" spans="1:8" ht="15" customHeight="1" x14ac:dyDescent="0.35">
      <c r="A33" s="47" t="s">
        <v>79</v>
      </c>
      <c r="B33" s="47" t="s">
        <v>106</v>
      </c>
      <c r="C33" s="47">
        <v>133513</v>
      </c>
      <c r="D33" s="47" t="s">
        <v>80</v>
      </c>
      <c r="E33" s="47" t="s">
        <v>84</v>
      </c>
      <c r="F33" s="47">
        <v>6</v>
      </c>
      <c r="G33" s="47" t="s">
        <v>85</v>
      </c>
      <c r="H33" s="49" t="s">
        <v>86</v>
      </c>
    </row>
    <row r="34" spans="1:8" ht="15" customHeight="1" x14ac:dyDescent="0.35">
      <c r="A34" s="47" t="s">
        <v>79</v>
      </c>
      <c r="B34" s="47" t="s">
        <v>106</v>
      </c>
      <c r="C34" s="47">
        <v>133513</v>
      </c>
      <c r="D34" s="47" t="s">
        <v>80</v>
      </c>
      <c r="E34" s="47" t="s">
        <v>87</v>
      </c>
      <c r="F34" s="47">
        <v>8</v>
      </c>
      <c r="G34" s="47" t="s">
        <v>88</v>
      </c>
      <c r="H34" s="49" t="s">
        <v>89</v>
      </c>
    </row>
    <row r="35" spans="1:8" ht="15" customHeight="1" x14ac:dyDescent="0.35">
      <c r="A35" s="47" t="s">
        <v>79</v>
      </c>
      <c r="B35" s="47" t="s">
        <v>106</v>
      </c>
      <c r="C35" s="47">
        <v>133513</v>
      </c>
      <c r="D35" s="47" t="s">
        <v>80</v>
      </c>
      <c r="E35" s="47" t="s">
        <v>90</v>
      </c>
      <c r="F35" s="47">
        <v>7</v>
      </c>
      <c r="G35" s="47" t="s">
        <v>85</v>
      </c>
      <c r="H35" s="49" t="s">
        <v>91</v>
      </c>
    </row>
    <row r="36" spans="1:8" ht="15" customHeight="1" x14ac:dyDescent="0.35">
      <c r="A36" s="47" t="s">
        <v>79</v>
      </c>
      <c r="B36" s="47" t="s">
        <v>106</v>
      </c>
      <c r="C36" s="47">
        <v>133513</v>
      </c>
      <c r="D36" s="47" t="s">
        <v>80</v>
      </c>
      <c r="E36" s="47" t="s">
        <v>92</v>
      </c>
      <c r="F36" s="47">
        <v>6</v>
      </c>
      <c r="G36" s="47" t="s">
        <v>85</v>
      </c>
      <c r="H36" s="49" t="s">
        <v>107</v>
      </c>
    </row>
    <row r="37" spans="1:8" ht="15" customHeight="1" x14ac:dyDescent="0.35">
      <c r="A37" s="47" t="s">
        <v>79</v>
      </c>
      <c r="B37" s="47" t="s">
        <v>106</v>
      </c>
      <c r="C37" s="47">
        <v>133513</v>
      </c>
      <c r="D37" s="47" t="s">
        <v>80</v>
      </c>
      <c r="E37" s="47" t="s">
        <v>94</v>
      </c>
      <c r="F37" s="47">
        <v>8</v>
      </c>
      <c r="G37" s="47" t="s">
        <v>88</v>
      </c>
      <c r="H37" s="49" t="s">
        <v>108</v>
      </c>
    </row>
    <row r="38" spans="1:8" ht="15" customHeight="1" x14ac:dyDescent="0.35">
      <c r="A38" s="47" t="s">
        <v>79</v>
      </c>
      <c r="B38" s="47" t="s">
        <v>106</v>
      </c>
      <c r="C38" s="47">
        <v>133513</v>
      </c>
      <c r="D38" s="47" t="s">
        <v>80</v>
      </c>
      <c r="E38" s="47" t="s">
        <v>96</v>
      </c>
      <c r="F38" s="47">
        <v>8</v>
      </c>
      <c r="G38" s="47" t="s">
        <v>88</v>
      </c>
      <c r="H38" s="49" t="s">
        <v>97</v>
      </c>
    </row>
    <row r="39" spans="1:8" ht="15" customHeight="1" x14ac:dyDescent="0.35">
      <c r="A39" s="47" t="s">
        <v>79</v>
      </c>
      <c r="B39" s="47" t="s">
        <v>106</v>
      </c>
      <c r="C39" s="47">
        <v>133513</v>
      </c>
      <c r="D39" s="47" t="s">
        <v>80</v>
      </c>
      <c r="E39" s="47" t="s">
        <v>98</v>
      </c>
      <c r="F39" s="47">
        <v>6</v>
      </c>
      <c r="G39" s="47" t="s">
        <v>85</v>
      </c>
      <c r="H39" s="49" t="s">
        <v>99</v>
      </c>
    </row>
    <row r="40" spans="1:8" ht="15" customHeight="1" x14ac:dyDescent="0.35">
      <c r="A40" s="47" t="s">
        <v>79</v>
      </c>
      <c r="B40" s="47" t="s">
        <v>106</v>
      </c>
      <c r="C40" s="47">
        <v>133513</v>
      </c>
      <c r="D40" s="47" t="s">
        <v>80</v>
      </c>
      <c r="E40" s="47" t="s">
        <v>100</v>
      </c>
      <c r="F40" s="47">
        <v>7</v>
      </c>
      <c r="G40" s="47" t="s">
        <v>85</v>
      </c>
      <c r="H40" s="49" t="s">
        <v>101</v>
      </c>
    </row>
    <row r="41" spans="1:8" ht="15" customHeight="1" x14ac:dyDescent="0.35">
      <c r="A41" s="47" t="s">
        <v>79</v>
      </c>
      <c r="B41" s="47" t="s">
        <v>106</v>
      </c>
      <c r="C41" s="47">
        <v>133513</v>
      </c>
      <c r="D41" s="47" t="s">
        <v>80</v>
      </c>
      <c r="E41" s="47" t="s">
        <v>102</v>
      </c>
      <c r="F41" s="47">
        <v>7</v>
      </c>
      <c r="G41" s="47" t="s">
        <v>85</v>
      </c>
      <c r="H41" s="49" t="s">
        <v>103</v>
      </c>
    </row>
    <row r="42" spans="1:8" ht="15" customHeight="1" x14ac:dyDescent="0.35">
      <c r="A42" s="47" t="s">
        <v>79</v>
      </c>
      <c r="B42" s="47" t="s">
        <v>106</v>
      </c>
      <c r="C42" s="47">
        <v>133513</v>
      </c>
      <c r="D42" s="47" t="s">
        <v>80</v>
      </c>
      <c r="E42" s="47" t="s">
        <v>104</v>
      </c>
      <c r="F42" s="47">
        <v>7</v>
      </c>
      <c r="G42" s="47" t="s">
        <v>85</v>
      </c>
      <c r="H42" s="49" t="s">
        <v>109</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C6" sqref="C6"/>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153</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1335</v>
      </c>
      <c r="D3" s="46" t="s">
        <v>70</v>
      </c>
      <c r="E3" s="46" t="s">
        <v>110</v>
      </c>
      <c r="F3" s="52">
        <v>0.10636647683205178</v>
      </c>
      <c r="G3" s="47"/>
    </row>
    <row r="4" spans="1:8" s="7" customFormat="1" x14ac:dyDescent="0.35">
      <c r="A4" s="46" t="s">
        <v>73</v>
      </c>
      <c r="B4" s="46" t="s">
        <v>83</v>
      </c>
      <c r="C4" s="46">
        <v>1335</v>
      </c>
      <c r="D4" s="46" t="s">
        <v>70</v>
      </c>
      <c r="E4" s="46" t="s">
        <v>111</v>
      </c>
      <c r="F4" s="52">
        <v>8.9081924346843352E-2</v>
      </c>
      <c r="G4" s="47"/>
    </row>
    <row r="5" spans="1:8" s="7" customFormat="1" x14ac:dyDescent="0.35">
      <c r="A5" s="46" t="s">
        <v>73</v>
      </c>
      <c r="B5" s="46" t="s">
        <v>83</v>
      </c>
      <c r="C5" s="46">
        <v>1335</v>
      </c>
      <c r="D5" s="46" t="s">
        <v>70</v>
      </c>
      <c r="E5" s="46" t="s">
        <v>112</v>
      </c>
      <c r="F5" s="52">
        <v>8.8417133866643044E-2</v>
      </c>
      <c r="G5" s="47"/>
    </row>
    <row r="6" spans="1:8" s="7" customFormat="1" x14ac:dyDescent="0.35">
      <c r="A6" s="46" t="s">
        <v>73</v>
      </c>
      <c r="B6" s="46" t="s">
        <v>83</v>
      </c>
      <c r="C6" s="46">
        <v>1335</v>
      </c>
      <c r="D6" s="46" t="s">
        <v>70</v>
      </c>
      <c r="E6" s="46" t="s">
        <v>113</v>
      </c>
      <c r="F6" s="52">
        <v>8.7752343386442722E-2</v>
      </c>
      <c r="G6" s="47"/>
    </row>
    <row r="7" spans="1:8" s="7" customFormat="1" x14ac:dyDescent="0.35">
      <c r="A7" s="46" t="s">
        <v>73</v>
      </c>
      <c r="B7" s="46" t="s">
        <v>83</v>
      </c>
      <c r="C7" s="46">
        <v>1335</v>
      </c>
      <c r="D7" s="46" t="s">
        <v>70</v>
      </c>
      <c r="E7" s="46" t="s">
        <v>114</v>
      </c>
      <c r="F7" s="52">
        <v>8.7530746559709272E-2</v>
      </c>
      <c r="G7" s="47"/>
    </row>
    <row r="8" spans="1:8" s="7" customFormat="1" x14ac:dyDescent="0.35">
      <c r="A8" s="46" t="s">
        <v>73</v>
      </c>
      <c r="B8" s="46" t="s">
        <v>83</v>
      </c>
      <c r="C8" s="46">
        <v>1335</v>
      </c>
      <c r="D8" s="46" t="s">
        <v>70</v>
      </c>
      <c r="E8" s="46" t="s">
        <v>115</v>
      </c>
      <c r="F8" s="52">
        <v>6.5814257539832041E-2</v>
      </c>
      <c r="G8" s="47"/>
    </row>
    <row r="9" spans="1:8" s="7" customFormat="1" x14ac:dyDescent="0.35">
      <c r="A9" s="46" t="s">
        <v>73</v>
      </c>
      <c r="B9" s="46" t="s">
        <v>83</v>
      </c>
      <c r="C9" s="46">
        <v>1335</v>
      </c>
      <c r="D9" s="46" t="s">
        <v>70</v>
      </c>
      <c r="E9" s="46" t="s">
        <v>116</v>
      </c>
      <c r="F9" s="52">
        <v>5.7615174950694709E-2</v>
      </c>
      <c r="G9" s="47"/>
    </row>
    <row r="10" spans="1:8" s="7" customFormat="1" x14ac:dyDescent="0.35">
      <c r="A10" s="46" t="s">
        <v>73</v>
      </c>
      <c r="B10" s="46" t="s">
        <v>83</v>
      </c>
      <c r="C10" s="46">
        <v>1335</v>
      </c>
      <c r="D10" s="46" t="s">
        <v>70</v>
      </c>
      <c r="E10" s="46" t="s">
        <v>117</v>
      </c>
      <c r="F10" s="52">
        <v>5.6507190817027507E-2</v>
      </c>
      <c r="G10" s="47"/>
    </row>
    <row r="11" spans="1:8" s="7" customFormat="1" x14ac:dyDescent="0.35">
      <c r="A11" s="46" t="s">
        <v>73</v>
      </c>
      <c r="B11" s="46" t="s">
        <v>83</v>
      </c>
      <c r="C11" s="46">
        <v>1335</v>
      </c>
      <c r="D11" s="46" t="s">
        <v>70</v>
      </c>
      <c r="E11" s="46" t="s">
        <v>118</v>
      </c>
      <c r="F11" s="52">
        <v>4.431936534668824E-2</v>
      </c>
      <c r="G11" s="47"/>
    </row>
    <row r="12" spans="1:8" s="7" customFormat="1" x14ac:dyDescent="0.35">
      <c r="A12" s="46" t="s">
        <v>73</v>
      </c>
      <c r="B12" s="46" t="s">
        <v>83</v>
      </c>
      <c r="C12" s="46">
        <v>1335</v>
      </c>
      <c r="D12" s="46" t="s">
        <v>70</v>
      </c>
      <c r="E12" s="46" t="s">
        <v>119</v>
      </c>
      <c r="F12" s="52">
        <v>4.2380393112770628E-2</v>
      </c>
      <c r="G12" s="47"/>
    </row>
    <row r="13" spans="1:8" s="7" customFormat="1" x14ac:dyDescent="0.35">
      <c r="A13" s="46" t="s">
        <v>73</v>
      </c>
      <c r="B13" s="46" t="s">
        <v>83</v>
      </c>
      <c r="C13" s="46">
        <v>1335</v>
      </c>
      <c r="D13" s="46" t="s">
        <v>70</v>
      </c>
      <c r="E13" s="46" t="s">
        <v>120</v>
      </c>
      <c r="F13" s="52">
        <v>3.9887428812019413E-2</v>
      </c>
      <c r="G13" s="47"/>
    </row>
    <row r="14" spans="1:8" s="7" customFormat="1" x14ac:dyDescent="0.35">
      <c r="A14" s="46" t="s">
        <v>73</v>
      </c>
      <c r="B14" s="46" t="s">
        <v>83</v>
      </c>
      <c r="C14" s="46">
        <v>1335</v>
      </c>
      <c r="D14" s="46" t="s">
        <v>70</v>
      </c>
      <c r="E14" s="46" t="s">
        <v>121</v>
      </c>
      <c r="F14" s="52">
        <v>3.905644071176901E-2</v>
      </c>
      <c r="G14" s="47"/>
    </row>
    <row r="15" spans="1:8" s="7" customFormat="1" x14ac:dyDescent="0.35">
      <c r="A15" s="46" t="s">
        <v>73</v>
      </c>
      <c r="B15" s="46" t="s">
        <v>83</v>
      </c>
      <c r="C15" s="46">
        <v>1335</v>
      </c>
      <c r="D15" s="46" t="s">
        <v>70</v>
      </c>
      <c r="E15" s="46" t="s">
        <v>122</v>
      </c>
      <c r="F15" s="52">
        <v>3.8557847851618768E-2</v>
      </c>
      <c r="G15" s="47"/>
    </row>
    <row r="16" spans="1:8" s="7" customFormat="1" x14ac:dyDescent="0.35">
      <c r="A16" s="46" t="s">
        <v>73</v>
      </c>
      <c r="B16" s="46" t="s">
        <v>83</v>
      </c>
      <c r="C16" s="46">
        <v>1335</v>
      </c>
      <c r="D16" s="46" t="s">
        <v>70</v>
      </c>
      <c r="E16" s="46" t="s">
        <v>123</v>
      </c>
      <c r="F16" s="52">
        <v>3.5455492277350599E-2</v>
      </c>
      <c r="G16" s="47"/>
    </row>
    <row r="17" spans="1:7" s="7" customFormat="1" x14ac:dyDescent="0.35">
      <c r="A17" s="46" t="s">
        <v>73</v>
      </c>
      <c r="B17" s="46" t="s">
        <v>83</v>
      </c>
      <c r="C17" s="46">
        <v>1335</v>
      </c>
      <c r="D17" s="46" t="s">
        <v>70</v>
      </c>
      <c r="E17" s="46" t="s">
        <v>124</v>
      </c>
      <c r="F17" s="52">
        <v>3.3239524010016182E-2</v>
      </c>
      <c r="G17" s="47"/>
    </row>
    <row r="18" spans="1:7" s="7" customFormat="1" x14ac:dyDescent="0.35">
      <c r="A18" s="46" t="s">
        <v>73</v>
      </c>
      <c r="B18" s="46" t="s">
        <v>83</v>
      </c>
      <c r="C18" s="46">
        <v>1335</v>
      </c>
      <c r="D18" s="46" t="s">
        <v>70</v>
      </c>
      <c r="E18" s="46" t="s">
        <v>125</v>
      </c>
      <c r="F18" s="52">
        <v>3.1688346222882094E-2</v>
      </c>
      <c r="G18" s="47"/>
    </row>
    <row r="19" spans="1:7" s="7" customFormat="1" x14ac:dyDescent="0.35">
      <c r="A19" s="46" t="s">
        <v>73</v>
      </c>
      <c r="B19" s="46" t="s">
        <v>83</v>
      </c>
      <c r="C19" s="46">
        <v>1335</v>
      </c>
      <c r="D19" s="46" t="s">
        <v>70</v>
      </c>
      <c r="E19" s="46" t="s">
        <v>126</v>
      </c>
      <c r="F19" s="52">
        <v>2.9738294147627804E-2</v>
      </c>
      <c r="G19" s="47"/>
    </row>
    <row r="20" spans="1:7" s="7" customFormat="1" x14ac:dyDescent="0.35">
      <c r="A20" s="46" t="s">
        <v>73</v>
      </c>
      <c r="B20" s="46" t="s">
        <v>83</v>
      </c>
      <c r="C20" s="46">
        <v>1335</v>
      </c>
      <c r="D20" s="46" t="s">
        <v>70</v>
      </c>
      <c r="E20" s="46" t="s">
        <v>127</v>
      </c>
      <c r="F20" s="52">
        <v>2.6591619208012944E-2</v>
      </c>
      <c r="G20" s="47"/>
    </row>
    <row r="21" spans="1:7" s="7" customFormat="1" x14ac:dyDescent="0.35">
      <c r="A21" s="46" t="s">
        <v>73</v>
      </c>
      <c r="B21" s="46" t="s">
        <v>106</v>
      </c>
      <c r="C21" s="46">
        <v>133511</v>
      </c>
      <c r="D21" s="46" t="s">
        <v>74</v>
      </c>
      <c r="E21" s="46" t="s">
        <v>128</v>
      </c>
      <c r="F21" s="52">
        <v>0.1177518305956857</v>
      </c>
      <c r="G21" s="47"/>
    </row>
    <row r="22" spans="1:7" s="7" customFormat="1" x14ac:dyDescent="0.35">
      <c r="A22" s="46" t="s">
        <v>73</v>
      </c>
      <c r="B22" s="46" t="s">
        <v>106</v>
      </c>
      <c r="C22" s="46">
        <v>133511</v>
      </c>
      <c r="D22" s="46" t="s">
        <v>74</v>
      </c>
      <c r="E22" s="46" t="s">
        <v>129</v>
      </c>
      <c r="F22" s="52">
        <v>9.0815137322162828E-2</v>
      </c>
      <c r="G22" s="47"/>
    </row>
    <row r="23" spans="1:7" s="7" customFormat="1" x14ac:dyDescent="0.35">
      <c r="A23" s="46" t="s">
        <v>73</v>
      </c>
      <c r="B23" s="46" t="s">
        <v>106</v>
      </c>
      <c r="C23" s="46">
        <v>133511</v>
      </c>
      <c r="D23" s="46" t="s">
        <v>74</v>
      </c>
      <c r="E23" s="46" t="s">
        <v>130</v>
      </c>
      <c r="F23" s="52">
        <v>8.3118939244013437E-2</v>
      </c>
      <c r="G23" s="47"/>
    </row>
    <row r="24" spans="1:7" s="7" customFormat="1" x14ac:dyDescent="0.35">
      <c r="A24" s="46" t="s">
        <v>73</v>
      </c>
      <c r="B24" s="46" t="s">
        <v>106</v>
      </c>
      <c r="C24" s="46">
        <v>133511</v>
      </c>
      <c r="D24" s="46" t="s">
        <v>74</v>
      </c>
      <c r="E24" s="46" t="s">
        <v>131</v>
      </c>
      <c r="F24" s="52">
        <v>4.6177188468896353E-2</v>
      </c>
      <c r="G24" s="47"/>
    </row>
    <row r="25" spans="1:7" s="7" customFormat="1" x14ac:dyDescent="0.35">
      <c r="A25" s="46" t="s">
        <v>73</v>
      </c>
      <c r="B25" s="46" t="s">
        <v>106</v>
      </c>
      <c r="C25" s="46">
        <v>133511</v>
      </c>
      <c r="D25" s="46" t="s">
        <v>74</v>
      </c>
      <c r="E25" s="46" t="s">
        <v>125</v>
      </c>
      <c r="F25" s="52">
        <v>4.5737405721573532E-2</v>
      </c>
      <c r="G25" s="47"/>
    </row>
    <row r="26" spans="1:7" s="7" customFormat="1" x14ac:dyDescent="0.35">
      <c r="A26" s="46" t="s">
        <v>73</v>
      </c>
      <c r="B26" s="46" t="s">
        <v>106</v>
      </c>
      <c r="C26" s="46">
        <v>133511</v>
      </c>
      <c r="D26" s="46" t="s">
        <v>74</v>
      </c>
      <c r="E26" s="46" t="s">
        <v>110</v>
      </c>
      <c r="F26" s="52">
        <v>4.4528003166435771E-2</v>
      </c>
      <c r="G26" s="47"/>
    </row>
    <row r="27" spans="1:7" s="7" customFormat="1" x14ac:dyDescent="0.35">
      <c r="A27" s="46" t="s">
        <v>73</v>
      </c>
      <c r="B27" s="46" t="s">
        <v>106</v>
      </c>
      <c r="C27" s="46">
        <v>133511</v>
      </c>
      <c r="D27" s="46" t="s">
        <v>74</v>
      </c>
      <c r="E27" s="46" t="s">
        <v>113</v>
      </c>
      <c r="F27" s="52">
        <v>4.4033247575697598E-2</v>
      </c>
      <c r="G27" s="47"/>
    </row>
    <row r="28" spans="1:7" s="7" customFormat="1" x14ac:dyDescent="0.35">
      <c r="A28" s="46" t="s">
        <v>73</v>
      </c>
      <c r="B28" s="46" t="s">
        <v>106</v>
      </c>
      <c r="C28" s="46">
        <v>133511</v>
      </c>
      <c r="D28" s="46" t="s">
        <v>74</v>
      </c>
      <c r="E28" s="46" t="s">
        <v>111</v>
      </c>
      <c r="F28" s="52">
        <v>4.2329089429821658E-2</v>
      </c>
      <c r="G28" s="47"/>
    </row>
    <row r="29" spans="1:7" s="7" customFormat="1" x14ac:dyDescent="0.35">
      <c r="A29" s="46" t="s">
        <v>73</v>
      </c>
      <c r="B29" s="46" t="s">
        <v>106</v>
      </c>
      <c r="C29" s="46">
        <v>133511</v>
      </c>
      <c r="D29" s="46" t="s">
        <v>74</v>
      </c>
      <c r="E29" s="46" t="s">
        <v>132</v>
      </c>
      <c r="F29" s="52">
        <v>4.1559469622006719E-2</v>
      </c>
      <c r="G29" s="47"/>
    </row>
    <row r="30" spans="1:7" s="7" customFormat="1" x14ac:dyDescent="0.35">
      <c r="A30" s="46" t="s">
        <v>73</v>
      </c>
      <c r="B30" s="46" t="s">
        <v>106</v>
      </c>
      <c r="C30" s="46">
        <v>133511</v>
      </c>
      <c r="D30" s="46" t="s">
        <v>74</v>
      </c>
      <c r="E30" s="46" t="s">
        <v>133</v>
      </c>
      <c r="F30" s="52">
        <v>4.0569958440530365E-2</v>
      </c>
      <c r="G30" s="47"/>
    </row>
    <row r="31" spans="1:7" s="7" customFormat="1" x14ac:dyDescent="0.35">
      <c r="A31" s="46" t="s">
        <v>73</v>
      </c>
      <c r="B31" s="46" t="s">
        <v>106</v>
      </c>
      <c r="C31" s="46">
        <v>133511</v>
      </c>
      <c r="D31" s="46" t="s">
        <v>74</v>
      </c>
      <c r="E31" s="46" t="s">
        <v>134</v>
      </c>
      <c r="F31" s="52">
        <v>4.0569958440530365E-2</v>
      </c>
      <c r="G31" s="47"/>
    </row>
    <row r="32" spans="1:7" s="7" customFormat="1" x14ac:dyDescent="0.35">
      <c r="A32" s="46" t="s">
        <v>73</v>
      </c>
      <c r="B32" s="46" t="s">
        <v>106</v>
      </c>
      <c r="C32" s="46">
        <v>133511</v>
      </c>
      <c r="D32" s="46" t="s">
        <v>74</v>
      </c>
      <c r="E32" s="46" t="s">
        <v>135</v>
      </c>
      <c r="F32" s="52">
        <v>3.7326560679024554E-2</v>
      </c>
      <c r="G32" s="47"/>
    </row>
    <row r="33" spans="1:7" s="7" customFormat="1" x14ac:dyDescent="0.35">
      <c r="A33" s="46" t="s">
        <v>73</v>
      </c>
      <c r="B33" s="46" t="s">
        <v>106</v>
      </c>
      <c r="C33" s="46">
        <v>133511</v>
      </c>
      <c r="D33" s="46" t="s">
        <v>74</v>
      </c>
      <c r="E33" s="46" t="s">
        <v>114</v>
      </c>
      <c r="F33" s="52">
        <v>3.6611913714624973E-2</v>
      </c>
      <c r="G33" s="47"/>
    </row>
    <row r="34" spans="1:7" s="7" customFormat="1" x14ac:dyDescent="0.35">
      <c r="A34" s="46" t="s">
        <v>73</v>
      </c>
      <c r="B34" s="46" t="s">
        <v>106</v>
      </c>
      <c r="C34" s="46">
        <v>133511</v>
      </c>
      <c r="D34" s="46" t="s">
        <v>74</v>
      </c>
      <c r="E34" s="46" t="s">
        <v>126</v>
      </c>
      <c r="F34" s="52">
        <v>3.3863271543857328E-2</v>
      </c>
      <c r="G34" s="47"/>
    </row>
    <row r="35" spans="1:7" s="7" customFormat="1" x14ac:dyDescent="0.35">
      <c r="A35" s="46" t="s">
        <v>73</v>
      </c>
      <c r="B35" s="46" t="s">
        <v>106</v>
      </c>
      <c r="C35" s="46">
        <v>133511</v>
      </c>
      <c r="D35" s="46" t="s">
        <v>74</v>
      </c>
      <c r="E35" s="46" t="s">
        <v>119</v>
      </c>
      <c r="F35" s="52">
        <v>3.2653868988719567E-2</v>
      </c>
      <c r="G35" s="47"/>
    </row>
    <row r="36" spans="1:7" s="7" customFormat="1" x14ac:dyDescent="0.35">
      <c r="A36" s="46" t="s">
        <v>73</v>
      </c>
      <c r="B36" s="46" t="s">
        <v>106</v>
      </c>
      <c r="C36" s="46">
        <v>133511</v>
      </c>
      <c r="D36" s="46" t="s">
        <v>74</v>
      </c>
      <c r="E36" s="46" t="s">
        <v>117</v>
      </c>
      <c r="F36" s="52">
        <v>3.1664357807243221E-2</v>
      </c>
      <c r="G36" s="47"/>
    </row>
    <row r="37" spans="1:7" s="7" customFormat="1" x14ac:dyDescent="0.35">
      <c r="A37" s="46" t="s">
        <v>73</v>
      </c>
      <c r="B37" s="46" t="s">
        <v>106</v>
      </c>
      <c r="C37" s="46">
        <v>133511</v>
      </c>
      <c r="D37" s="46" t="s">
        <v>74</v>
      </c>
      <c r="E37" s="46" t="s">
        <v>124</v>
      </c>
      <c r="F37" s="52">
        <v>3.0399982408690098E-2</v>
      </c>
      <c r="G37" s="47"/>
    </row>
    <row r="38" spans="1:7" s="7" customFormat="1" x14ac:dyDescent="0.35">
      <c r="A38" s="46" t="s">
        <v>73</v>
      </c>
      <c r="B38" s="46" t="s">
        <v>106</v>
      </c>
      <c r="C38" s="46">
        <v>133511</v>
      </c>
      <c r="D38" s="46" t="s">
        <v>74</v>
      </c>
      <c r="E38" s="46" t="s">
        <v>112</v>
      </c>
      <c r="F38" s="52">
        <v>2.9025661323306279E-2</v>
      </c>
      <c r="G38" s="47"/>
    </row>
    <row r="39" spans="1:7" s="7" customFormat="1" x14ac:dyDescent="0.35">
      <c r="A39" s="46" t="s">
        <v>73</v>
      </c>
      <c r="B39" s="46" t="s">
        <v>106</v>
      </c>
      <c r="C39" s="46">
        <v>133511</v>
      </c>
      <c r="D39" s="46" t="s">
        <v>74</v>
      </c>
      <c r="E39" s="46" t="s">
        <v>123</v>
      </c>
      <c r="F39" s="52">
        <v>2.6606856213030758E-2</v>
      </c>
      <c r="G39" s="47"/>
    </row>
    <row r="40" spans="1:7" s="7" customFormat="1" x14ac:dyDescent="0.35">
      <c r="A40" s="46" t="s">
        <v>73</v>
      </c>
      <c r="B40" s="46" t="s">
        <v>106</v>
      </c>
      <c r="C40" s="46">
        <v>133511</v>
      </c>
      <c r="D40" s="46" t="s">
        <v>74</v>
      </c>
      <c r="E40" s="46" t="s">
        <v>120</v>
      </c>
      <c r="F40" s="52">
        <v>2.6320997427270922E-2</v>
      </c>
      <c r="G40" s="47"/>
    </row>
    <row r="41" spans="1:7" s="7" customFormat="1" x14ac:dyDescent="0.35">
      <c r="A41" s="46" t="s">
        <v>73</v>
      </c>
      <c r="B41" s="46" t="s">
        <v>106</v>
      </c>
      <c r="C41" s="46">
        <v>133511</v>
      </c>
      <c r="D41" s="46" t="s">
        <v>74</v>
      </c>
      <c r="E41" s="46" t="s">
        <v>127</v>
      </c>
      <c r="F41" s="52">
        <v>2.1989137366141123E-2</v>
      </c>
      <c r="G41" s="47"/>
    </row>
    <row r="42" spans="1:7" s="7" customFormat="1" x14ac:dyDescent="0.35">
      <c r="A42" s="46" t="s">
        <v>73</v>
      </c>
      <c r="B42" s="46" t="s">
        <v>106</v>
      </c>
      <c r="C42" s="46">
        <v>133511</v>
      </c>
      <c r="D42" s="46" t="s">
        <v>74</v>
      </c>
      <c r="E42" s="46" t="s">
        <v>115</v>
      </c>
      <c r="F42" s="52">
        <v>2.0724761967588008E-2</v>
      </c>
      <c r="G42" s="47"/>
    </row>
    <row r="43" spans="1:7" s="7" customFormat="1" x14ac:dyDescent="0.35">
      <c r="A43" s="46" t="s">
        <v>73</v>
      </c>
      <c r="B43" s="46" t="s">
        <v>106</v>
      </c>
      <c r="C43" s="46">
        <v>133511</v>
      </c>
      <c r="D43" s="46" t="s">
        <v>74</v>
      </c>
      <c r="E43" s="46" t="s">
        <v>121</v>
      </c>
      <c r="F43" s="52">
        <v>1.979022362952701E-2</v>
      </c>
      <c r="G43" s="47"/>
    </row>
    <row r="44" spans="1:7" s="7" customFormat="1" x14ac:dyDescent="0.35">
      <c r="A44" s="46" t="s">
        <v>73</v>
      </c>
      <c r="B44" s="46" t="s">
        <v>106</v>
      </c>
      <c r="C44" s="46">
        <v>133511</v>
      </c>
      <c r="D44" s="46" t="s">
        <v>74</v>
      </c>
      <c r="E44" s="46" t="s">
        <v>116</v>
      </c>
      <c r="F44" s="52">
        <v>1.583217890362161E-2</v>
      </c>
      <c r="G44" s="47"/>
    </row>
    <row r="45" spans="1:7" s="7" customFormat="1" x14ac:dyDescent="0.35">
      <c r="A45" s="46" t="s">
        <v>79</v>
      </c>
      <c r="B45" s="46" t="s">
        <v>106</v>
      </c>
      <c r="C45" s="46">
        <v>133512</v>
      </c>
      <c r="D45" s="46" t="s">
        <v>77</v>
      </c>
      <c r="E45" s="46" t="s">
        <v>125</v>
      </c>
      <c r="F45" s="52">
        <v>9.4087685478308536E-2</v>
      </c>
      <c r="G45" s="47"/>
    </row>
    <row r="46" spans="1:7" s="7" customFormat="1" x14ac:dyDescent="0.35">
      <c r="A46" s="46" t="s">
        <v>79</v>
      </c>
      <c r="B46" s="46" t="s">
        <v>106</v>
      </c>
      <c r="C46" s="46">
        <v>133512</v>
      </c>
      <c r="D46" s="46" t="s">
        <v>77</v>
      </c>
      <c r="E46" s="46" t="s">
        <v>116</v>
      </c>
      <c r="F46" s="52">
        <v>8.5775427550713629E-2</v>
      </c>
      <c r="G46" s="47"/>
    </row>
    <row r="47" spans="1:7" s="7" customFormat="1" x14ac:dyDescent="0.35">
      <c r="A47" s="46" t="s">
        <v>79</v>
      </c>
      <c r="B47" s="46" t="s">
        <v>106</v>
      </c>
      <c r="C47" s="46">
        <v>133512</v>
      </c>
      <c r="D47" s="46" t="s">
        <v>77</v>
      </c>
      <c r="E47" s="46" t="s">
        <v>110</v>
      </c>
      <c r="F47" s="52">
        <v>6.8738246408338213E-2</v>
      </c>
      <c r="G47" s="47"/>
    </row>
    <row r="48" spans="1:7" s="7" customFormat="1" x14ac:dyDescent="0.35">
      <c r="A48" s="46" t="s">
        <v>79</v>
      </c>
      <c r="B48" s="46" t="s">
        <v>106</v>
      </c>
      <c r="C48" s="46">
        <v>133512</v>
      </c>
      <c r="D48" s="46" t="s">
        <v>77</v>
      </c>
      <c r="E48" s="46" t="s">
        <v>117</v>
      </c>
      <c r="F48" s="52">
        <v>6.2253506181136474E-2</v>
      </c>
      <c r="G48" s="47"/>
    </row>
    <row r="49" spans="1:7" s="7" customFormat="1" x14ac:dyDescent="0.35">
      <c r="A49" s="46" t="s">
        <v>79</v>
      </c>
      <c r="B49" s="46" t="s">
        <v>106</v>
      </c>
      <c r="C49" s="46">
        <v>133512</v>
      </c>
      <c r="D49" s="46" t="s">
        <v>77</v>
      </c>
      <c r="E49" s="46" t="s">
        <v>122</v>
      </c>
      <c r="F49" s="52">
        <v>5.7301522734909717E-2</v>
      </c>
      <c r="G49" s="47"/>
    </row>
    <row r="50" spans="1:7" s="7" customFormat="1" x14ac:dyDescent="0.35">
      <c r="A50" s="46" t="s">
        <v>79</v>
      </c>
      <c r="B50" s="46" t="s">
        <v>106</v>
      </c>
      <c r="C50" s="46">
        <v>133512</v>
      </c>
      <c r="D50" s="46" t="s">
        <v>77</v>
      </c>
      <c r="E50" s="46" t="s">
        <v>111</v>
      </c>
      <c r="F50" s="52">
        <v>4.8812408255663825E-2</v>
      </c>
      <c r="G50" s="47"/>
    </row>
    <row r="51" spans="1:7" s="7" customFormat="1" x14ac:dyDescent="0.35">
      <c r="A51" s="46" t="s">
        <v>79</v>
      </c>
      <c r="B51" s="46" t="s">
        <v>106</v>
      </c>
      <c r="C51" s="46">
        <v>133512</v>
      </c>
      <c r="D51" s="46" t="s">
        <v>77</v>
      </c>
      <c r="E51" s="46" t="s">
        <v>118</v>
      </c>
      <c r="F51" s="52">
        <v>4.7456508026339828E-2</v>
      </c>
      <c r="G51" s="47"/>
    </row>
    <row r="52" spans="1:7" s="7" customFormat="1" x14ac:dyDescent="0.35">
      <c r="A52" s="46" t="s">
        <v>79</v>
      </c>
      <c r="B52" s="46" t="s">
        <v>106</v>
      </c>
      <c r="C52" s="46">
        <v>133512</v>
      </c>
      <c r="D52" s="46" t="s">
        <v>77</v>
      </c>
      <c r="E52" s="46" t="s">
        <v>112</v>
      </c>
      <c r="F52" s="52">
        <v>4.5393181590412023E-2</v>
      </c>
      <c r="G52" s="47"/>
    </row>
    <row r="53" spans="1:7" s="7" customFormat="1" x14ac:dyDescent="0.35">
      <c r="A53" s="46" t="s">
        <v>79</v>
      </c>
      <c r="B53" s="46" t="s">
        <v>106</v>
      </c>
      <c r="C53" s="46">
        <v>133512</v>
      </c>
      <c r="D53" s="46" t="s">
        <v>77</v>
      </c>
      <c r="E53" s="46" t="s">
        <v>113</v>
      </c>
      <c r="F53" s="52">
        <v>4.2445572396229425E-2</v>
      </c>
      <c r="G53" s="47"/>
    </row>
    <row r="54" spans="1:7" s="7" customFormat="1" x14ac:dyDescent="0.35">
      <c r="A54" s="46" t="s">
        <v>79</v>
      </c>
      <c r="B54" s="46" t="s">
        <v>106</v>
      </c>
      <c r="C54" s="46">
        <v>133512</v>
      </c>
      <c r="D54" s="46" t="s">
        <v>77</v>
      </c>
      <c r="E54" s="46" t="s">
        <v>119</v>
      </c>
      <c r="F54" s="52">
        <v>3.955691538593048E-2</v>
      </c>
      <c r="G54" s="47"/>
    </row>
    <row r="55" spans="1:7" s="7" customFormat="1" x14ac:dyDescent="0.35">
      <c r="A55" s="46" t="s">
        <v>79</v>
      </c>
      <c r="B55" s="46" t="s">
        <v>106</v>
      </c>
      <c r="C55" s="46">
        <v>133512</v>
      </c>
      <c r="D55" s="46" t="s">
        <v>77</v>
      </c>
      <c r="E55" s="46" t="s">
        <v>136</v>
      </c>
      <c r="F55" s="52">
        <v>3.7139875846700747E-2</v>
      </c>
      <c r="G55" s="47"/>
    </row>
    <row r="56" spans="1:7" s="7" customFormat="1" x14ac:dyDescent="0.35">
      <c r="A56" s="46" t="s">
        <v>79</v>
      </c>
      <c r="B56" s="46" t="s">
        <v>106</v>
      </c>
      <c r="C56" s="46">
        <v>133512</v>
      </c>
      <c r="D56" s="46" t="s">
        <v>77</v>
      </c>
      <c r="E56" s="46" t="s">
        <v>114</v>
      </c>
      <c r="F56" s="52">
        <v>3.6314545272329621E-2</v>
      </c>
      <c r="G56" s="47"/>
    </row>
    <row r="57" spans="1:7" s="7" customFormat="1" x14ac:dyDescent="0.35">
      <c r="A57" s="46" t="s">
        <v>79</v>
      </c>
      <c r="B57" s="46" t="s">
        <v>106</v>
      </c>
      <c r="C57" s="46">
        <v>133512</v>
      </c>
      <c r="D57" s="46" t="s">
        <v>77</v>
      </c>
      <c r="E57" s="46" t="s">
        <v>137</v>
      </c>
      <c r="F57" s="52">
        <v>3.5489214697958488E-2</v>
      </c>
      <c r="G57" s="47"/>
    </row>
    <row r="58" spans="1:7" s="7" customFormat="1" x14ac:dyDescent="0.35">
      <c r="A58" s="46" t="s">
        <v>79</v>
      </c>
      <c r="B58" s="46" t="s">
        <v>106</v>
      </c>
      <c r="C58" s="46">
        <v>133512</v>
      </c>
      <c r="D58" s="46" t="s">
        <v>77</v>
      </c>
      <c r="E58" s="46" t="s">
        <v>126</v>
      </c>
      <c r="F58" s="52">
        <v>3.5371310330191183E-2</v>
      </c>
      <c r="G58" s="47"/>
    </row>
    <row r="59" spans="1:7" s="7" customFormat="1" x14ac:dyDescent="0.35">
      <c r="A59" s="46" t="s">
        <v>79</v>
      </c>
      <c r="B59" s="46" t="s">
        <v>106</v>
      </c>
      <c r="C59" s="46">
        <v>133512</v>
      </c>
      <c r="D59" s="46" t="s">
        <v>77</v>
      </c>
      <c r="E59" s="46" t="s">
        <v>138</v>
      </c>
      <c r="F59" s="52">
        <v>3.2954270790961457E-2</v>
      </c>
      <c r="G59" s="47"/>
    </row>
    <row r="60" spans="1:7" s="7" customFormat="1" x14ac:dyDescent="0.35">
      <c r="A60" s="46" t="s">
        <v>79</v>
      </c>
      <c r="B60" s="46" t="s">
        <v>106</v>
      </c>
      <c r="C60" s="46">
        <v>133512</v>
      </c>
      <c r="D60" s="46" t="s">
        <v>77</v>
      </c>
      <c r="E60" s="46" t="s">
        <v>123</v>
      </c>
      <c r="F60" s="52">
        <v>3.1863655389113892E-2</v>
      </c>
      <c r="G60" s="47"/>
    </row>
    <row r="61" spans="1:7" s="7" customFormat="1" x14ac:dyDescent="0.35">
      <c r="A61" s="46" t="s">
        <v>79</v>
      </c>
      <c r="B61" s="46" t="s">
        <v>106</v>
      </c>
      <c r="C61" s="46">
        <v>133512</v>
      </c>
      <c r="D61" s="46" t="s">
        <v>77</v>
      </c>
      <c r="E61" s="46" t="s">
        <v>124</v>
      </c>
      <c r="F61" s="52">
        <v>3.053723125173172E-2</v>
      </c>
      <c r="G61" s="47"/>
    </row>
    <row r="62" spans="1:7" s="7" customFormat="1" x14ac:dyDescent="0.35">
      <c r="A62" s="46" t="s">
        <v>79</v>
      </c>
      <c r="B62" s="46" t="s">
        <v>106</v>
      </c>
      <c r="C62" s="46">
        <v>133512</v>
      </c>
      <c r="D62" s="46" t="s">
        <v>77</v>
      </c>
      <c r="E62" s="46" t="s">
        <v>139</v>
      </c>
      <c r="F62" s="52">
        <v>3.0242470332313465E-2</v>
      </c>
      <c r="G62" s="47"/>
    </row>
    <row r="63" spans="1:7" s="7" customFormat="1" x14ac:dyDescent="0.35">
      <c r="A63" s="46" t="s">
        <v>79</v>
      </c>
      <c r="B63" s="46" t="s">
        <v>106</v>
      </c>
      <c r="C63" s="46">
        <v>133512</v>
      </c>
      <c r="D63" s="46" t="s">
        <v>77</v>
      </c>
      <c r="E63" s="46" t="s">
        <v>140</v>
      </c>
      <c r="F63" s="52">
        <v>2.9888757229011555E-2</v>
      </c>
      <c r="G63" s="47"/>
    </row>
    <row r="64" spans="1:7" s="7" customFormat="1" x14ac:dyDescent="0.35">
      <c r="A64" s="46" t="s">
        <v>79</v>
      </c>
      <c r="B64" s="46" t="s">
        <v>106</v>
      </c>
      <c r="C64" s="46">
        <v>133512</v>
      </c>
      <c r="D64" s="46" t="s">
        <v>77</v>
      </c>
      <c r="E64" s="46" t="s">
        <v>120</v>
      </c>
      <c r="F64" s="52">
        <v>2.9063426654640422E-2</v>
      </c>
      <c r="G64" s="47"/>
    </row>
    <row r="65" spans="1:7" s="7" customFormat="1" x14ac:dyDescent="0.35">
      <c r="A65" s="46" t="s">
        <v>79</v>
      </c>
      <c r="B65" s="46" t="s">
        <v>106</v>
      </c>
      <c r="C65" s="46">
        <v>133512</v>
      </c>
      <c r="D65" s="46" t="s">
        <v>77</v>
      </c>
      <c r="E65" s="46" t="s">
        <v>127</v>
      </c>
      <c r="F65" s="52">
        <v>2.8143772586055452E-2</v>
      </c>
      <c r="G65" s="47"/>
    </row>
    <row r="66" spans="1:7" s="7" customFormat="1" x14ac:dyDescent="0.35">
      <c r="A66" s="46" t="s">
        <v>79</v>
      </c>
      <c r="B66" s="46" t="s">
        <v>106</v>
      </c>
      <c r="C66" s="46">
        <v>133512</v>
      </c>
      <c r="D66" s="46" t="s">
        <v>77</v>
      </c>
      <c r="E66" s="46" t="s">
        <v>115</v>
      </c>
      <c r="F66" s="52">
        <v>2.6410578379876079E-2</v>
      </c>
      <c r="G66" s="47"/>
    </row>
    <row r="67" spans="1:7" s="7" customFormat="1" x14ac:dyDescent="0.35">
      <c r="A67" s="46" t="s">
        <v>79</v>
      </c>
      <c r="B67" s="46" t="s">
        <v>106</v>
      </c>
      <c r="C67" s="46">
        <v>133512</v>
      </c>
      <c r="D67" s="46" t="s">
        <v>77</v>
      </c>
      <c r="E67" s="46" t="s">
        <v>121</v>
      </c>
      <c r="F67" s="52">
        <v>2.4759917231133827E-2</v>
      </c>
      <c r="G67" s="47"/>
    </row>
    <row r="68" spans="1:7" s="7" customFormat="1" x14ac:dyDescent="0.35">
      <c r="A68" s="46" t="s">
        <v>79</v>
      </c>
      <c r="B68" s="46" t="s">
        <v>106</v>
      </c>
      <c r="C68" s="46">
        <v>133513</v>
      </c>
      <c r="D68" s="46" t="s">
        <v>80</v>
      </c>
      <c r="E68" s="46" t="s">
        <v>125</v>
      </c>
      <c r="F68" s="52">
        <v>0.10145056509744591</v>
      </c>
      <c r="G68" s="47"/>
    </row>
    <row r="69" spans="1:7" s="7" customFormat="1" x14ac:dyDescent="0.35">
      <c r="A69" s="46" t="s">
        <v>79</v>
      </c>
      <c r="B69" s="46" t="s">
        <v>106</v>
      </c>
      <c r="C69" s="46">
        <v>133513</v>
      </c>
      <c r="D69" s="46" t="s">
        <v>80</v>
      </c>
      <c r="E69" s="46" t="s">
        <v>116</v>
      </c>
      <c r="F69" s="52">
        <v>8.015611690969883E-2</v>
      </c>
      <c r="G69" s="47"/>
    </row>
    <row r="70" spans="1:7" s="7" customFormat="1" x14ac:dyDescent="0.35">
      <c r="A70" s="46" t="s">
        <v>79</v>
      </c>
      <c r="B70" s="46" t="s">
        <v>106</v>
      </c>
      <c r="C70" s="46">
        <v>133513</v>
      </c>
      <c r="D70" s="46" t="s">
        <v>80</v>
      </c>
      <c r="E70" s="46" t="s">
        <v>110</v>
      </c>
      <c r="F70" s="52">
        <v>7.8160159676578633E-2</v>
      </c>
      <c r="G70" s="47"/>
    </row>
    <row r="71" spans="1:7" s="7" customFormat="1" x14ac:dyDescent="0.35">
      <c r="A71" s="46" t="s">
        <v>79</v>
      </c>
      <c r="B71" s="46" t="s">
        <v>106</v>
      </c>
      <c r="C71" s="46">
        <v>133513</v>
      </c>
      <c r="D71" s="46" t="s">
        <v>80</v>
      </c>
      <c r="E71" s="46" t="s">
        <v>117</v>
      </c>
      <c r="F71" s="52">
        <v>7.2718951423231912E-2</v>
      </c>
      <c r="G71" s="47"/>
    </row>
    <row r="72" spans="1:7" s="7" customFormat="1" x14ac:dyDescent="0.35">
      <c r="A72" s="46" t="s">
        <v>79</v>
      </c>
      <c r="B72" s="46" t="s">
        <v>106</v>
      </c>
      <c r="C72" s="46">
        <v>133513</v>
      </c>
      <c r="D72" s="46" t="s">
        <v>80</v>
      </c>
      <c r="E72" s="46" t="s">
        <v>122</v>
      </c>
      <c r="F72" s="52">
        <v>6.8650758336617546E-2</v>
      </c>
      <c r="G72" s="47"/>
    </row>
    <row r="73" spans="1:7" s="7" customFormat="1" x14ac:dyDescent="0.35">
      <c r="A73" s="46" t="s">
        <v>79</v>
      </c>
      <c r="B73" s="46" t="s">
        <v>106</v>
      </c>
      <c r="C73" s="46">
        <v>133513</v>
      </c>
      <c r="D73" s="46" t="s">
        <v>80</v>
      </c>
      <c r="E73" s="46" t="s">
        <v>111</v>
      </c>
      <c r="F73" s="52">
        <v>5.2632248058073441E-2</v>
      </c>
      <c r="G73" s="47"/>
    </row>
    <row r="74" spans="1:7" s="7" customFormat="1" x14ac:dyDescent="0.35">
      <c r="A74" s="46" t="s">
        <v>79</v>
      </c>
      <c r="B74" s="46" t="s">
        <v>106</v>
      </c>
      <c r="C74" s="46">
        <v>133513</v>
      </c>
      <c r="D74" s="46" t="s">
        <v>80</v>
      </c>
      <c r="E74" s="46" t="s">
        <v>118</v>
      </c>
      <c r="F74" s="52">
        <v>4.8945448073329172E-2</v>
      </c>
      <c r="G74" s="47"/>
    </row>
    <row r="75" spans="1:7" s="7" customFormat="1" x14ac:dyDescent="0.35">
      <c r="A75" s="46" t="s">
        <v>79</v>
      </c>
      <c r="B75" s="46" t="s">
        <v>106</v>
      </c>
      <c r="C75" s="46">
        <v>133513</v>
      </c>
      <c r="D75" s="46" t="s">
        <v>80</v>
      </c>
      <c r="E75" s="46" t="s">
        <v>112</v>
      </c>
      <c r="F75" s="52">
        <v>4.4050903265996262E-2</v>
      </c>
      <c r="G75" s="47"/>
    </row>
    <row r="76" spans="1:7" s="7" customFormat="1" x14ac:dyDescent="0.35">
      <c r="A76" s="46" t="s">
        <v>79</v>
      </c>
      <c r="B76" s="46" t="s">
        <v>106</v>
      </c>
      <c r="C76" s="46">
        <v>133513</v>
      </c>
      <c r="D76" s="46" t="s">
        <v>80</v>
      </c>
      <c r="E76" s="46" t="s">
        <v>113</v>
      </c>
      <c r="F76" s="52">
        <v>4.1190455001970529E-2</v>
      </c>
      <c r="G76" s="47"/>
    </row>
    <row r="77" spans="1:7" s="7" customFormat="1" x14ac:dyDescent="0.35">
      <c r="A77" s="46" t="s">
        <v>79</v>
      </c>
      <c r="B77" s="46" t="s">
        <v>106</v>
      </c>
      <c r="C77" s="46">
        <v>133513</v>
      </c>
      <c r="D77" s="46" t="s">
        <v>80</v>
      </c>
      <c r="E77" s="46" t="s">
        <v>119</v>
      </c>
      <c r="F77" s="52">
        <v>3.8774965356793242E-2</v>
      </c>
      <c r="G77" s="47"/>
    </row>
    <row r="78" spans="1:7" s="7" customFormat="1" x14ac:dyDescent="0.35">
      <c r="A78" s="46" t="s">
        <v>79</v>
      </c>
      <c r="B78" s="46" t="s">
        <v>106</v>
      </c>
      <c r="C78" s="46">
        <v>133513</v>
      </c>
      <c r="D78" s="46" t="s">
        <v>80</v>
      </c>
      <c r="E78" s="46" t="s">
        <v>136</v>
      </c>
      <c r="F78" s="52">
        <v>3.7185827432334499E-2</v>
      </c>
      <c r="G78" s="47"/>
    </row>
    <row r="79" spans="1:7" s="7" customFormat="1" x14ac:dyDescent="0.35">
      <c r="A79" s="46" t="s">
        <v>79</v>
      </c>
      <c r="B79" s="46" t="s">
        <v>106</v>
      </c>
      <c r="C79" s="46">
        <v>133513</v>
      </c>
      <c r="D79" s="46" t="s">
        <v>80</v>
      </c>
      <c r="E79" s="46" t="s">
        <v>114</v>
      </c>
      <c r="F79" s="52">
        <v>3.4261813651330415E-2</v>
      </c>
      <c r="G79" s="47"/>
    </row>
    <row r="80" spans="1:7" s="7" customFormat="1" x14ac:dyDescent="0.35">
      <c r="A80" s="46" t="s">
        <v>79</v>
      </c>
      <c r="B80" s="46" t="s">
        <v>106</v>
      </c>
      <c r="C80" s="46">
        <v>133513</v>
      </c>
      <c r="D80" s="46" t="s">
        <v>80</v>
      </c>
      <c r="E80" s="46" t="s">
        <v>137</v>
      </c>
      <c r="F80" s="52">
        <v>3.279980676082838E-2</v>
      </c>
      <c r="G80" s="47"/>
    </row>
    <row r="81" spans="1:7" s="7" customFormat="1" x14ac:dyDescent="0.35">
      <c r="A81" s="46" t="s">
        <v>79</v>
      </c>
      <c r="B81" s="46" t="s">
        <v>106</v>
      </c>
      <c r="C81" s="46">
        <v>133513</v>
      </c>
      <c r="D81" s="46" t="s">
        <v>80</v>
      </c>
      <c r="E81" s="46" t="s">
        <v>126</v>
      </c>
      <c r="F81" s="52">
        <v>3.2037020557088187E-2</v>
      </c>
      <c r="G81" s="47"/>
    </row>
    <row r="82" spans="1:7" s="7" customFormat="1" x14ac:dyDescent="0.35">
      <c r="A82" s="46" t="s">
        <v>79</v>
      </c>
      <c r="B82" s="46" t="s">
        <v>106</v>
      </c>
      <c r="C82" s="46">
        <v>133513</v>
      </c>
      <c r="D82" s="46" t="s">
        <v>80</v>
      </c>
      <c r="E82" s="46" t="s">
        <v>138</v>
      </c>
      <c r="F82" s="52">
        <v>3.0066489530759351E-2</v>
      </c>
      <c r="G82" s="47"/>
    </row>
    <row r="83" spans="1:7" s="7" customFormat="1" x14ac:dyDescent="0.35">
      <c r="A83" s="46" t="s">
        <v>79</v>
      </c>
      <c r="B83" s="46" t="s">
        <v>106</v>
      </c>
      <c r="C83" s="46">
        <v>133513</v>
      </c>
      <c r="D83" s="46" t="s">
        <v>80</v>
      </c>
      <c r="E83" s="46" t="s">
        <v>123</v>
      </c>
      <c r="F83" s="52">
        <v>2.9875792979824296E-2</v>
      </c>
      <c r="G83" s="47"/>
    </row>
    <row r="84" spans="1:7" s="7" customFormat="1" x14ac:dyDescent="0.35">
      <c r="A84" s="46" t="s">
        <v>79</v>
      </c>
      <c r="B84" s="46" t="s">
        <v>106</v>
      </c>
      <c r="C84" s="46">
        <v>133513</v>
      </c>
      <c r="D84" s="46" t="s">
        <v>80</v>
      </c>
      <c r="E84" s="46" t="s">
        <v>124</v>
      </c>
      <c r="F84" s="52">
        <v>2.822308953838721E-2</v>
      </c>
      <c r="G84" s="47"/>
    </row>
    <row r="85" spans="1:7" s="7" customFormat="1" x14ac:dyDescent="0.35">
      <c r="A85" s="46" t="s">
        <v>79</v>
      </c>
      <c r="B85" s="46" t="s">
        <v>106</v>
      </c>
      <c r="C85" s="46">
        <v>133513</v>
      </c>
      <c r="D85" s="46" t="s">
        <v>80</v>
      </c>
      <c r="E85" s="46" t="s">
        <v>139</v>
      </c>
      <c r="F85" s="52">
        <v>2.7536581955021032E-2</v>
      </c>
      <c r="G85" s="47"/>
    </row>
    <row r="86" spans="1:7" s="7" customFormat="1" x14ac:dyDescent="0.35">
      <c r="A86" s="46" t="s">
        <v>79</v>
      </c>
      <c r="B86" s="46" t="s">
        <v>106</v>
      </c>
      <c r="C86" s="46">
        <v>133513</v>
      </c>
      <c r="D86" s="46" t="s">
        <v>80</v>
      </c>
      <c r="E86" s="46" t="s">
        <v>140</v>
      </c>
      <c r="F86" s="52">
        <v>2.6277984718849713E-2</v>
      </c>
      <c r="G86" s="47"/>
    </row>
    <row r="87" spans="1:7" s="7" customFormat="1" x14ac:dyDescent="0.35">
      <c r="A87" s="46" t="s">
        <v>79</v>
      </c>
      <c r="B87" s="46" t="s">
        <v>106</v>
      </c>
      <c r="C87" s="46">
        <v>133513</v>
      </c>
      <c r="D87" s="46" t="s">
        <v>80</v>
      </c>
      <c r="E87" s="46" t="s">
        <v>120</v>
      </c>
      <c r="F87" s="52">
        <v>2.5807599893209923E-2</v>
      </c>
      <c r="G87" s="47"/>
    </row>
    <row r="88" spans="1:7" s="7" customFormat="1" x14ac:dyDescent="0.35">
      <c r="A88" s="46" t="s">
        <v>79</v>
      </c>
      <c r="B88" s="46" t="s">
        <v>106</v>
      </c>
      <c r="C88" s="46">
        <v>133513</v>
      </c>
      <c r="D88" s="46" t="s">
        <v>80</v>
      </c>
      <c r="E88" s="46" t="s">
        <v>127</v>
      </c>
      <c r="F88" s="52">
        <v>2.4828690931743343E-2</v>
      </c>
      <c r="G88" s="47"/>
    </row>
    <row r="89" spans="1:7" s="7" customFormat="1" x14ac:dyDescent="0.35">
      <c r="A89" s="46" t="s">
        <v>79</v>
      </c>
      <c r="B89" s="46" t="s">
        <v>106</v>
      </c>
      <c r="C89" s="46">
        <v>133513</v>
      </c>
      <c r="D89" s="46" t="s">
        <v>80</v>
      </c>
      <c r="E89" s="46" t="s">
        <v>115</v>
      </c>
      <c r="F89" s="52">
        <v>2.3392110248032644E-2</v>
      </c>
      <c r="G89" s="47"/>
    </row>
    <row r="90" spans="1:7" s="7" customFormat="1" x14ac:dyDescent="0.35">
      <c r="A90" s="46" t="s">
        <v>79</v>
      </c>
      <c r="B90" s="46" t="s">
        <v>106</v>
      </c>
      <c r="C90" s="46">
        <v>133513</v>
      </c>
      <c r="D90" s="46" t="s">
        <v>80</v>
      </c>
      <c r="E90" s="46" t="s">
        <v>121</v>
      </c>
      <c r="F90" s="52">
        <v>2.0976620602855361E-2</v>
      </c>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3"/>
  <sheetViews>
    <sheetView zoomScale="90" zoomScaleNormal="90" workbookViewId="0">
      <selection activeCell="D5" sqref="D5"/>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154</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1335</v>
      </c>
      <c r="D3" s="47" t="s">
        <v>70</v>
      </c>
      <c r="E3" s="47" t="s">
        <v>141</v>
      </c>
      <c r="F3" s="49" t="s">
        <v>142</v>
      </c>
    </row>
    <row r="4" spans="1:8" ht="15" customHeight="1" x14ac:dyDescent="0.35">
      <c r="A4" s="47" t="s">
        <v>73</v>
      </c>
      <c r="B4" s="47" t="s">
        <v>83</v>
      </c>
      <c r="C4" s="47">
        <v>1335</v>
      </c>
      <c r="D4" s="47" t="s">
        <v>70</v>
      </c>
      <c r="E4" s="47" t="s">
        <v>143</v>
      </c>
      <c r="F4" s="49" t="s">
        <v>144</v>
      </c>
    </row>
    <row r="5" spans="1:8" ht="15" customHeight="1" x14ac:dyDescent="0.35">
      <c r="A5" s="47" t="s">
        <v>73</v>
      </c>
      <c r="B5" s="47" t="s">
        <v>83</v>
      </c>
      <c r="C5" s="47">
        <v>1335</v>
      </c>
      <c r="D5" s="47" t="s">
        <v>70</v>
      </c>
      <c r="E5" s="47" t="s">
        <v>145</v>
      </c>
      <c r="F5" s="49" t="s">
        <v>146</v>
      </c>
    </row>
    <row r="6" spans="1:8" ht="15" customHeight="1" x14ac:dyDescent="0.35">
      <c r="A6" s="47" t="s">
        <v>73</v>
      </c>
      <c r="B6" s="47" t="s">
        <v>106</v>
      </c>
      <c r="C6" s="47">
        <v>133511</v>
      </c>
      <c r="D6" s="47" t="s">
        <v>74</v>
      </c>
      <c r="E6" s="47" t="s">
        <v>141</v>
      </c>
      <c r="F6" s="49" t="s">
        <v>142</v>
      </c>
    </row>
    <row r="7" spans="1:8" ht="15" customHeight="1" x14ac:dyDescent="0.35">
      <c r="A7" s="47" t="s">
        <v>73</v>
      </c>
      <c r="B7" s="47" t="s">
        <v>106</v>
      </c>
      <c r="C7" s="47">
        <v>133511</v>
      </c>
      <c r="D7" s="47" t="s">
        <v>74</v>
      </c>
      <c r="E7" s="47" t="s">
        <v>143</v>
      </c>
      <c r="F7" s="49" t="s">
        <v>144</v>
      </c>
    </row>
    <row r="8" spans="1:8" ht="15" customHeight="1" x14ac:dyDescent="0.35">
      <c r="A8" s="47" t="s">
        <v>73</v>
      </c>
      <c r="B8" s="47" t="s">
        <v>106</v>
      </c>
      <c r="C8" s="47">
        <v>133511</v>
      </c>
      <c r="D8" s="47" t="s">
        <v>74</v>
      </c>
      <c r="E8" s="47" t="s">
        <v>145</v>
      </c>
      <c r="F8" s="49" t="s">
        <v>146</v>
      </c>
    </row>
    <row r="9" spans="1:8" ht="15" customHeight="1" x14ac:dyDescent="0.35">
      <c r="A9" s="47" t="s">
        <v>79</v>
      </c>
      <c r="B9" s="47" t="s">
        <v>106</v>
      </c>
      <c r="C9" s="47">
        <v>133512</v>
      </c>
      <c r="D9" s="47" t="s">
        <v>77</v>
      </c>
      <c r="E9" s="47" t="s">
        <v>141</v>
      </c>
      <c r="F9" s="49" t="s">
        <v>142</v>
      </c>
    </row>
    <row r="10" spans="1:8" ht="15" customHeight="1" x14ac:dyDescent="0.35">
      <c r="A10" s="47" t="s">
        <v>79</v>
      </c>
      <c r="B10" s="47" t="s">
        <v>106</v>
      </c>
      <c r="C10" s="47">
        <v>133512</v>
      </c>
      <c r="D10" s="47" t="s">
        <v>77</v>
      </c>
      <c r="E10" s="47" t="s">
        <v>145</v>
      </c>
      <c r="F10" s="49" t="s">
        <v>146</v>
      </c>
    </row>
    <row r="11" spans="1:8" ht="15" customHeight="1" x14ac:dyDescent="0.35">
      <c r="A11" s="47" t="s">
        <v>79</v>
      </c>
      <c r="B11" s="47" t="s">
        <v>106</v>
      </c>
      <c r="C11" s="47">
        <v>133513</v>
      </c>
      <c r="D11" s="47" t="s">
        <v>80</v>
      </c>
      <c r="E11" s="47" t="s">
        <v>141</v>
      </c>
      <c r="F11" s="49" t="s">
        <v>142</v>
      </c>
    </row>
    <row r="12" spans="1:8" ht="15" customHeight="1" x14ac:dyDescent="0.35">
      <c r="A12" s="47" t="s">
        <v>79</v>
      </c>
      <c r="B12" s="47" t="s">
        <v>106</v>
      </c>
      <c r="C12" s="47">
        <v>133513</v>
      </c>
      <c r="D12" s="47" t="s">
        <v>80</v>
      </c>
      <c r="E12" s="47" t="s">
        <v>145</v>
      </c>
      <c r="F12" s="49" t="s">
        <v>146</v>
      </c>
    </row>
    <row r="13" spans="1:8" ht="15" customHeight="1" x14ac:dyDescent="0.35">
      <c r="A13" s="47" t="s">
        <v>79</v>
      </c>
      <c r="B13" s="47" t="s">
        <v>106</v>
      </c>
      <c r="C13" s="47">
        <v>133513</v>
      </c>
      <c r="D13" s="47" t="s">
        <v>80</v>
      </c>
      <c r="E13" s="47" t="s">
        <v>147</v>
      </c>
      <c r="F13" s="49" t="s">
        <v>148</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